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kumenter\Hjemmeside\2022\"/>
    </mc:Choice>
  </mc:AlternateContent>
  <xr:revisionPtr revIDLastSave="0" documentId="8_{6CA9C2E5-FFCE-492E-AF42-E6B81CEA08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31" i="1" l="1"/>
  <c r="G1032" i="1"/>
  <c r="G1119" i="1"/>
  <c r="G946" i="1"/>
  <c r="G1001" i="1"/>
  <c r="G1086" i="1"/>
  <c r="G502" i="1"/>
  <c r="G1049" i="1"/>
  <c r="G678" i="1"/>
  <c r="G538" i="1"/>
  <c r="G1036" i="1"/>
  <c r="G1137" i="1"/>
  <c r="G909" i="1"/>
  <c r="G1044" i="1"/>
  <c r="G958" i="1"/>
  <c r="G816" i="1"/>
  <c r="G1172" i="1"/>
  <c r="G845" i="1"/>
  <c r="G1011" i="1"/>
  <c r="G1150" i="1"/>
  <c r="G364" i="1"/>
  <c r="G980" i="1"/>
  <c r="G810" i="1"/>
  <c r="G1142" i="1"/>
  <c r="G311" i="1"/>
  <c r="G1161" i="1"/>
  <c r="G703" i="1"/>
  <c r="G866" i="1"/>
  <c r="G886" i="1"/>
  <c r="G927" i="1"/>
  <c r="G1139" i="1"/>
  <c r="G921" i="1"/>
  <c r="G865" i="1"/>
  <c r="G365" i="1"/>
  <c r="G1015" i="1"/>
  <c r="G614" i="1"/>
  <c r="G559" i="1"/>
  <c r="G895" i="1"/>
  <c r="G482" i="1"/>
  <c r="G762" i="1"/>
  <c r="G497" i="1"/>
  <c r="G1133" i="1"/>
  <c r="G968" i="1"/>
  <c r="G1151" i="1"/>
  <c r="G1008" i="1"/>
  <c r="G1117" i="1"/>
  <c r="G768" i="1"/>
  <c r="G973" i="1"/>
  <c r="G1155" i="1"/>
  <c r="G720" i="1"/>
  <c r="G1173" i="1"/>
  <c r="G1059" i="1"/>
  <c r="G1146" i="1"/>
  <c r="G1091" i="1"/>
  <c r="G879" i="1"/>
  <c r="G419" i="1"/>
  <c r="G583" i="1"/>
  <c r="G777" i="1"/>
  <c r="G477" i="1"/>
  <c r="G1168" i="1"/>
  <c r="G279" i="1"/>
  <c r="G1144" i="1"/>
  <c r="G632" i="1"/>
  <c r="G343" i="1"/>
  <c r="G588" i="1"/>
  <c r="G263" i="1"/>
  <c r="G657" i="1"/>
  <c r="G1029" i="1"/>
  <c r="G581" i="1"/>
  <c r="G1050" i="1"/>
  <c r="G1096" i="1"/>
  <c r="G1002" i="1"/>
  <c r="G1129" i="1"/>
  <c r="G1106" i="1"/>
  <c r="G1033" i="1"/>
  <c r="G1134" i="1"/>
  <c r="G1007" i="1"/>
  <c r="G572" i="1"/>
  <c r="G1166" i="1"/>
  <c r="G1068" i="1"/>
  <c r="G776" i="1"/>
  <c r="G688" i="1"/>
  <c r="G954" i="1"/>
  <c r="G1143" i="1"/>
  <c r="G1087" i="1"/>
  <c r="G1145" i="1"/>
  <c r="G812" i="1"/>
  <c r="G1165" i="1"/>
  <c r="G1170" i="1"/>
  <c r="G1118" i="1"/>
  <c r="G1052" i="1"/>
  <c r="G975" i="1"/>
  <c r="G948" i="1"/>
  <c r="G603" i="1"/>
  <c r="G755" i="1"/>
  <c r="G623" i="1"/>
  <c r="G1114" i="1"/>
  <c r="G1092" i="1"/>
  <c r="G1108" i="1"/>
  <c r="G1160" i="1"/>
  <c r="G1010" i="1"/>
  <c r="G932" i="1"/>
  <c r="G649" i="1"/>
  <c r="G1127" i="1"/>
  <c r="G917" i="1"/>
  <c r="G1082" i="1"/>
  <c r="G851" i="1"/>
  <c r="G1122" i="1"/>
  <c r="G938" i="1"/>
  <c r="G824" i="1"/>
  <c r="G985" i="1"/>
  <c r="G1152" i="1"/>
  <c r="G838" i="1"/>
  <c r="G1078" i="1"/>
  <c r="G1167" i="1"/>
  <c r="G1031" i="1"/>
  <c r="G1079" i="1"/>
  <c r="G1109" i="1"/>
  <c r="G869" i="1"/>
  <c r="G1098" i="1"/>
  <c r="G815" i="1"/>
  <c r="G1045" i="1"/>
  <c r="G990" i="1"/>
  <c r="G1046" i="1"/>
  <c r="G939" i="1"/>
  <c r="G1024" i="1"/>
  <c r="G1116" i="1"/>
  <c r="G971" i="1"/>
  <c r="G987" i="1"/>
  <c r="G561" i="1"/>
  <c r="G1038" i="1"/>
  <c r="G498" i="1"/>
  <c r="G1093" i="1"/>
  <c r="G1126" i="1"/>
  <c r="G1070" i="1"/>
  <c r="G798" i="1"/>
  <c r="G1154" i="1"/>
  <c r="G1030" i="1"/>
  <c r="G1132" i="1"/>
  <c r="G1067" i="1"/>
  <c r="G809" i="1"/>
  <c r="G1025" i="1"/>
  <c r="G405" i="1"/>
  <c r="G951" i="1"/>
  <c r="G1077" i="1"/>
  <c r="G1000" i="1"/>
  <c r="G586" i="1"/>
  <c r="G963" i="1"/>
  <c r="G930" i="1"/>
  <c r="G918" i="1"/>
  <c r="G801" i="1"/>
  <c r="G789" i="1"/>
  <c r="G516" i="1"/>
  <c r="G1043" i="1"/>
  <c r="G828" i="1"/>
  <c r="G827" i="1"/>
  <c r="G846" i="1"/>
  <c r="G708" i="1"/>
  <c r="G950" i="1"/>
  <c r="G900" i="1"/>
  <c r="G899" i="1"/>
  <c r="G1064" i="1"/>
  <c r="G1085" i="1"/>
  <c r="G898" i="1"/>
  <c r="G833" i="1"/>
  <c r="G908" i="1"/>
  <c r="G867" i="1"/>
  <c r="G861" i="1"/>
  <c r="G416" i="1"/>
  <c r="G549" i="1"/>
  <c r="G464" i="1"/>
  <c r="G1063" i="1"/>
  <c r="G1164" i="1"/>
  <c r="G999" i="1"/>
  <c r="G635" i="1"/>
  <c r="G826" i="1"/>
  <c r="G726" i="1"/>
  <c r="G854" i="1"/>
  <c r="G1069" i="1"/>
  <c r="G790" i="1"/>
  <c r="G829" i="1"/>
  <c r="G1076" i="1"/>
  <c r="G413" i="1"/>
  <c r="G283" i="1"/>
  <c r="G290" i="1"/>
  <c r="G937" i="1"/>
  <c r="G679" i="1"/>
  <c r="G693" i="1"/>
  <c r="G604" i="1"/>
  <c r="G802" i="1"/>
  <c r="G874" i="1"/>
  <c r="G705" i="1"/>
  <c r="G197" i="1"/>
  <c r="G931" i="1"/>
  <c r="G698" i="1"/>
  <c r="G977" i="1"/>
  <c r="G636" i="1"/>
  <c r="G556" i="1"/>
  <c r="G974" i="1"/>
  <c r="G671" i="1"/>
  <c r="G645" i="1"/>
  <c r="G906" i="1"/>
  <c r="G670" i="1"/>
  <c r="G713" i="1"/>
  <c r="G992" i="1"/>
  <c r="G1016" i="1"/>
  <c r="G727" i="1"/>
  <c r="G876" i="1"/>
  <c r="G753" i="1"/>
  <c r="G970" i="1"/>
  <c r="G259" i="1"/>
  <c r="G716" i="1"/>
  <c r="G656" i="1"/>
  <c r="G770" i="1"/>
  <c r="G684" i="1"/>
  <c r="G1101" i="1"/>
  <c r="G875" i="1"/>
  <c r="G500" i="1"/>
  <c r="G403" i="1"/>
  <c r="G644" i="1"/>
  <c r="G487" i="1"/>
  <c r="G494" i="1"/>
  <c r="G550" i="1"/>
  <c r="G594" i="1"/>
  <c r="G520" i="1"/>
  <c r="G986" i="1"/>
  <c r="G1169" i="1"/>
  <c r="G1163" i="1"/>
  <c r="G942" i="1"/>
  <c r="G996" i="1"/>
  <c r="G780" i="1"/>
  <c r="G1004" i="1"/>
  <c r="G1061" i="1"/>
  <c r="G933" i="1"/>
  <c r="G1017" i="1"/>
  <c r="G1048" i="1"/>
  <c r="G1057" i="1"/>
  <c r="G421" i="1"/>
  <c r="G619" i="1"/>
  <c r="G1115" i="1"/>
  <c r="G536" i="1"/>
  <c r="G1013" i="1"/>
  <c r="G897" i="1"/>
  <c r="G774" i="1"/>
  <c r="G926" i="1"/>
  <c r="G1055" i="1"/>
  <c r="G1112" i="1"/>
  <c r="G1138" i="1"/>
  <c r="G1136" i="1"/>
  <c r="G1083" i="1"/>
  <c r="G1071" i="1"/>
  <c r="G1026" i="1"/>
  <c r="G1090" i="1"/>
  <c r="G844" i="1"/>
  <c r="G1125" i="1"/>
  <c r="G944" i="1"/>
  <c r="G1128" i="1"/>
  <c r="G1095" i="1"/>
  <c r="G1159" i="1"/>
  <c r="G858" i="1"/>
  <c r="G1123" i="1"/>
  <c r="G794" i="1"/>
  <c r="G766" i="1"/>
  <c r="G919" i="1"/>
  <c r="G1121" i="1"/>
  <c r="G1156" i="1"/>
  <c r="G739" i="1"/>
  <c r="G943" i="1"/>
  <c r="G928" i="1"/>
  <c r="G959" i="1"/>
  <c r="G882" i="1"/>
  <c r="G1094" i="1"/>
  <c r="G612" i="1"/>
  <c r="G1053" i="1"/>
  <c r="G1153" i="1"/>
  <c r="G956" i="1"/>
  <c r="G929" i="1"/>
  <c r="G408" i="1"/>
  <c r="G1065" i="1"/>
  <c r="G1081" i="1"/>
  <c r="G779" i="1"/>
  <c r="G741" i="1"/>
  <c r="G1171" i="1"/>
  <c r="G1003" i="1"/>
  <c r="G695" i="1"/>
  <c r="G674" i="1"/>
  <c r="G1006" i="1"/>
  <c r="G1020" i="1"/>
  <c r="G1149" i="1"/>
  <c r="G1100" i="1"/>
  <c r="G1103" i="1"/>
  <c r="G870" i="1"/>
  <c r="G1060" i="1"/>
  <c r="G1041" i="1"/>
  <c r="G934" i="1"/>
  <c r="G989" i="1"/>
  <c r="G887" i="1"/>
  <c r="G1035" i="1"/>
  <c r="G533" i="1"/>
  <c r="G548" i="1"/>
  <c r="G1040" i="1"/>
  <c r="G531" i="1"/>
  <c r="G1105" i="1"/>
  <c r="G592" i="1"/>
  <c r="G335" i="1"/>
  <c r="G275" i="1"/>
  <c r="G842" i="1"/>
  <c r="G984" i="1"/>
  <c r="G748" i="1"/>
  <c r="G911" i="1"/>
  <c r="G873" i="1"/>
  <c r="G535" i="1"/>
  <c r="G223" i="1"/>
  <c r="G808" i="1"/>
  <c r="G611" i="1"/>
  <c r="G872" i="1"/>
  <c r="G935" i="1"/>
  <c r="G853" i="1"/>
  <c r="G885" i="1"/>
  <c r="G912" i="1"/>
  <c r="G333" i="1"/>
  <c r="G800" i="1"/>
  <c r="G888" i="1"/>
  <c r="G856" i="1"/>
  <c r="G965" i="1"/>
  <c r="G472" i="1"/>
  <c r="G891" i="1"/>
  <c r="G736" i="1"/>
  <c r="G819" i="1"/>
  <c r="G529" i="1"/>
  <c r="G1037" i="1"/>
  <c r="G868" i="1"/>
  <c r="G361" i="1"/>
  <c r="G902" i="1"/>
  <c r="G339" i="1"/>
  <c r="G1084" i="1"/>
  <c r="G781" i="1"/>
  <c r="G920" i="1"/>
  <c r="G936" i="1"/>
  <c r="G1089" i="1"/>
  <c r="G1051" i="1"/>
  <c r="G730" i="1"/>
  <c r="G784" i="1"/>
  <c r="G804" i="1"/>
  <c r="G1141" i="1"/>
  <c r="G398" i="1"/>
  <c r="G692" i="1"/>
  <c r="G402" i="1"/>
  <c r="G660" i="1"/>
  <c r="G722" i="1"/>
  <c r="G618" i="1"/>
  <c r="G700" i="1"/>
  <c r="G711" i="1"/>
  <c r="G871" i="1"/>
  <c r="G811" i="1"/>
  <c r="G453" i="1"/>
  <c r="G913" i="1"/>
  <c r="G1174" i="1"/>
  <c r="G575" i="1"/>
  <c r="G350" i="1"/>
  <c r="G813" i="1"/>
  <c r="G1102" i="1"/>
  <c r="G483" i="1"/>
  <c r="G979" i="1"/>
  <c r="G1066" i="1"/>
  <c r="G488" i="1"/>
  <c r="G743" i="1"/>
  <c r="G681" i="1"/>
  <c r="G1009" i="1"/>
  <c r="G1104" i="1"/>
  <c r="G916" i="1"/>
  <c r="G426" i="1"/>
  <c r="G1047" i="1"/>
  <c r="G345" i="1"/>
  <c r="G651" i="1"/>
  <c r="G1058" i="1"/>
  <c r="G555" i="1"/>
  <c r="G652" i="1"/>
  <c r="G669" i="1"/>
  <c r="G847" i="1"/>
  <c r="G642" i="1"/>
  <c r="G461" i="1"/>
  <c r="G513" i="1"/>
  <c r="G893" i="1"/>
  <c r="G795" i="1"/>
  <c r="G489" i="1"/>
  <c r="G718" i="1"/>
  <c r="G608" i="1"/>
  <c r="G787" i="1"/>
  <c r="G607" i="1"/>
  <c r="G1012" i="1"/>
  <c r="G961" i="1"/>
  <c r="G788" i="1"/>
  <c r="G244" i="1"/>
  <c r="G1062" i="1"/>
  <c r="G995" i="1"/>
  <c r="G962" i="1"/>
  <c r="G915" i="1"/>
  <c r="G336" i="1"/>
  <c r="G463" i="1"/>
  <c r="G564" i="1"/>
  <c r="G615" i="1"/>
  <c r="G803" i="1"/>
  <c r="G601" i="1"/>
  <c r="G534" i="1"/>
  <c r="G442" i="1"/>
  <c r="G1027" i="1"/>
  <c r="G485" i="1"/>
  <c r="G825" i="1"/>
  <c r="G542" i="1"/>
  <c r="G394" i="1"/>
  <c r="G374" i="1"/>
  <c r="G967" i="1"/>
  <c r="G884" i="1"/>
  <c r="G411" i="1"/>
  <c r="G424" i="1"/>
  <c r="G850" i="1"/>
  <c r="G459" i="1"/>
  <c r="G570" i="1"/>
  <c r="G476" i="1"/>
  <c r="G334" i="1"/>
  <c r="G759" i="1"/>
  <c r="G704" i="1"/>
  <c r="G358" i="1"/>
  <c r="G609" i="1"/>
  <c r="G437" i="1"/>
  <c r="G857" i="1"/>
  <c r="G579" i="1"/>
  <c r="G764" i="1"/>
  <c r="G749" i="1"/>
  <c r="G407" i="1"/>
  <c r="G747" i="1"/>
  <c r="G383" i="1"/>
  <c r="G495" i="1"/>
  <c r="G694" i="1"/>
  <c r="G585" i="1"/>
  <c r="G247" i="1"/>
  <c r="G432" i="1"/>
  <c r="G382" i="1"/>
  <c r="G595" i="1"/>
  <c r="G430" i="1"/>
  <c r="G276" i="1"/>
  <c r="G352" i="1"/>
  <c r="G665" i="1"/>
  <c r="G699" i="1"/>
  <c r="G733" i="1"/>
  <c r="G252" i="1"/>
  <c r="G397" i="1"/>
  <c r="G490" i="1"/>
  <c r="G446" i="1"/>
  <c r="G371" i="1"/>
  <c r="G582" i="1"/>
  <c r="G507" i="1"/>
  <c r="G272" i="1"/>
  <c r="G384" i="1"/>
  <c r="G721" i="1"/>
  <c r="G306" i="1"/>
  <c r="G224" i="1"/>
  <c r="G342" i="1"/>
  <c r="G797" i="1"/>
  <c r="G650" i="1"/>
  <c r="G823" i="1"/>
  <c r="G1158" i="1"/>
  <c r="G978" i="1"/>
  <c r="G1056" i="1"/>
  <c r="G1028" i="1"/>
  <c r="G991" i="1"/>
  <c r="G835" i="1"/>
  <c r="G1130" i="1"/>
  <c r="G1074" i="1"/>
  <c r="G683" i="1"/>
  <c r="G982" i="1"/>
  <c r="G852" i="1"/>
  <c r="G709" i="1"/>
  <c r="G706" i="1"/>
  <c r="G626" i="1"/>
  <c r="G400" i="1"/>
  <c r="G997" i="1"/>
  <c r="G1135" i="1"/>
  <c r="G817" i="1"/>
  <c r="G359" i="1"/>
  <c r="G840" i="1"/>
  <c r="G396" i="1"/>
  <c r="G648" i="1"/>
  <c r="G760" i="1"/>
  <c r="G541" i="1"/>
  <c r="G525" i="1"/>
  <c r="G663" i="1"/>
  <c r="G945" i="1"/>
  <c r="G330" i="1"/>
  <c r="G724" i="1"/>
  <c r="G307" i="1"/>
  <c r="G277" i="1"/>
  <c r="G841" i="1"/>
  <c r="G401" i="1"/>
  <c r="G949" i="1"/>
  <c r="G372" i="1"/>
  <c r="G562" i="1"/>
  <c r="G389" i="1"/>
  <c r="G602" i="1"/>
  <c r="G643" i="1"/>
  <c r="G530" i="1"/>
  <c r="G571" i="1"/>
  <c r="G896" i="1"/>
  <c r="G658" i="1"/>
  <c r="G354" i="1"/>
  <c r="G445" i="1"/>
  <c r="G457" i="1"/>
  <c r="G454" i="1"/>
  <c r="G249" i="1"/>
  <c r="G228" i="1"/>
  <c r="G735" i="1"/>
  <c r="G392" i="1"/>
  <c r="G737" i="1"/>
  <c r="G925" i="1"/>
  <c r="G761" i="1"/>
  <c r="G640" i="1"/>
  <c r="G357" i="1"/>
  <c r="G821" i="1"/>
  <c r="G757" i="1"/>
  <c r="G409" i="1"/>
  <c r="G707" i="1"/>
  <c r="G701" i="1"/>
  <c r="G653" i="1"/>
  <c r="G340" i="1"/>
  <c r="G738" i="1"/>
  <c r="G363" i="1"/>
  <c r="G547" i="1"/>
  <c r="G356" i="1"/>
  <c r="G751" i="1"/>
  <c r="G955" i="1"/>
  <c r="G807" i="1"/>
  <c r="G558" i="1"/>
  <c r="G625" i="1"/>
  <c r="G668" i="1"/>
  <c r="G287" i="1"/>
  <c r="G953" i="1"/>
  <c r="G532" i="1"/>
  <c r="G855" i="1"/>
  <c r="G883" i="1"/>
  <c r="G370" i="1"/>
  <c r="G687" i="1"/>
  <c r="G1148" i="1"/>
  <c r="G1080" i="1"/>
  <c r="G584" i="1"/>
  <c r="G786" i="1"/>
  <c r="G783" i="1"/>
  <c r="G702" i="1"/>
  <c r="G756" i="1"/>
  <c r="G568" i="1"/>
  <c r="G322" i="1"/>
  <c r="G567" i="1"/>
  <c r="G388" i="1"/>
  <c r="G328" i="1"/>
  <c r="G1021" i="1"/>
  <c r="G981" i="1"/>
  <c r="G905" i="1"/>
  <c r="G814" i="1"/>
  <c r="G710" i="1"/>
  <c r="G540" i="1"/>
  <c r="G493" i="1"/>
  <c r="G367" i="1"/>
  <c r="G528" i="1"/>
  <c r="G910" i="1"/>
  <c r="G637" i="1"/>
  <c r="G484" i="1"/>
  <c r="G319" i="1"/>
  <c r="G499" i="1"/>
  <c r="G208" i="1"/>
  <c r="G947" i="1"/>
  <c r="G892" i="1"/>
  <c r="G860" i="1"/>
  <c r="G368" i="1"/>
  <c r="G309" i="1"/>
  <c r="G859" i="1"/>
  <c r="G435" i="1"/>
  <c r="G641" i="1"/>
  <c r="G434" i="1"/>
  <c r="G616" i="1"/>
  <c r="G351" i="1"/>
  <c r="G393" i="1"/>
  <c r="G295" i="1"/>
  <c r="G466" i="1"/>
  <c r="G273" i="1"/>
  <c r="G329" i="1"/>
  <c r="G839" i="1"/>
  <c r="G443" i="1"/>
  <c r="G574" i="1"/>
  <c r="G423" i="1"/>
  <c r="G740" i="1"/>
  <c r="G288" i="1"/>
  <c r="G440" i="1"/>
  <c r="G1157" i="1"/>
  <c r="G843" i="1"/>
  <c r="G988" i="1"/>
  <c r="G914" i="1"/>
  <c r="G848" i="1"/>
  <c r="G922" i="1"/>
  <c r="G903" i="1"/>
  <c r="G799" i="1"/>
  <c r="G300" i="1"/>
  <c r="G278" i="1"/>
  <c r="G410" i="1"/>
  <c r="G444" i="1"/>
  <c r="G441" i="1"/>
  <c r="G1039" i="1"/>
  <c r="G1097" i="1"/>
  <c r="G1140" i="1"/>
  <c r="G481" i="1"/>
  <c r="G420" i="1"/>
  <c r="G675" i="1"/>
  <c r="G960" i="1"/>
  <c r="G1162" i="1"/>
  <c r="G1088" i="1"/>
  <c r="G793" i="1"/>
  <c r="G976" i="1"/>
  <c r="G1014" i="1"/>
  <c r="G1034" i="1"/>
  <c r="G1018" i="1"/>
  <c r="G1022" i="1"/>
  <c r="G380" i="1"/>
  <c r="G837" i="1"/>
  <c r="G725" i="1"/>
  <c r="G1111" i="1"/>
  <c r="G630" i="1"/>
  <c r="G560" i="1"/>
  <c r="G941" i="1"/>
  <c r="G1107" i="1"/>
  <c r="G834" i="1"/>
  <c r="G478" i="1"/>
  <c r="G655" i="1"/>
  <c r="G765" i="1"/>
  <c r="G465" i="1"/>
  <c r="G573" i="1"/>
  <c r="G455" i="1"/>
  <c r="G998" i="1"/>
  <c r="G501" i="1"/>
  <c r="G633" i="1"/>
  <c r="G324" i="1"/>
  <c r="G436" i="1"/>
  <c r="G281" i="1"/>
  <c r="G286" i="1"/>
  <c r="G509" i="1"/>
  <c r="G723" i="1"/>
  <c r="G404" i="1"/>
  <c r="G479" i="1"/>
  <c r="G301" i="1"/>
  <c r="G1113" i="1"/>
  <c r="G591" i="1"/>
  <c r="G512" i="1"/>
  <c r="G326" i="1"/>
  <c r="G746" i="1"/>
  <c r="G521" i="1"/>
  <c r="G613" i="1"/>
  <c r="G310" i="1"/>
  <c r="G312" i="1"/>
  <c r="G552" i="1"/>
  <c r="G617" i="1"/>
  <c r="G375" i="1"/>
  <c r="G209" i="1"/>
  <c r="G399" i="1"/>
  <c r="G904" i="1"/>
  <c r="G211" i="1"/>
  <c r="G471" i="1"/>
  <c r="G130" i="1"/>
  <c r="G754" i="1"/>
  <c r="G349" i="1"/>
  <c r="G486" i="1"/>
  <c r="G631" i="1"/>
  <c r="G492" i="1"/>
  <c r="G448" i="1"/>
  <c r="G667" i="1"/>
  <c r="G659" i="1"/>
  <c r="G428" i="1"/>
  <c r="G654" i="1"/>
  <c r="G569" i="1"/>
  <c r="G511" i="1"/>
  <c r="G289" i="1"/>
  <c r="G522" i="1"/>
  <c r="G317" i="1"/>
  <c r="G629" i="1"/>
  <c r="G673" i="1"/>
  <c r="G557" i="1"/>
  <c r="G468" i="1"/>
  <c r="G331" i="1"/>
  <c r="G527" i="1"/>
  <c r="G469" i="1"/>
  <c r="G175" i="1"/>
  <c r="G321" i="1"/>
  <c r="G578" i="1"/>
  <c r="G59" i="1"/>
  <c r="G274" i="1"/>
  <c r="G605" i="1"/>
  <c r="G379" i="1"/>
  <c r="G680" i="1"/>
  <c r="G661" i="1"/>
  <c r="G696" i="1"/>
  <c r="G863" i="1"/>
  <c r="G796" i="1"/>
  <c r="G621" i="1"/>
  <c r="G719" i="1"/>
  <c r="G566" i="1"/>
  <c r="G308" i="1"/>
  <c r="G450" i="1"/>
  <c r="G712" i="1"/>
  <c r="G144" i="1"/>
  <c r="G731" i="1"/>
  <c r="G639" i="1"/>
  <c r="G332" i="1"/>
  <c r="G752" i="1"/>
  <c r="G785" i="1"/>
  <c r="G1099" i="1"/>
  <c r="G969" i="1"/>
  <c r="G390" i="1"/>
  <c r="G515" i="1"/>
  <c r="G593" i="1"/>
  <c r="G647" i="1"/>
  <c r="G717" i="1"/>
  <c r="G745" i="1"/>
  <c r="G849" i="1"/>
  <c r="G565" i="1"/>
  <c r="G627" i="1"/>
  <c r="G475" i="1"/>
  <c r="G433" i="1"/>
  <c r="G590" i="1"/>
  <c r="G742" i="1"/>
  <c r="G524" i="1"/>
  <c r="G267" i="1"/>
  <c r="G418" i="1"/>
  <c r="G251" i="1"/>
  <c r="G537" i="1"/>
  <c r="G291" i="1"/>
  <c r="G539" i="1"/>
  <c r="G412" i="1"/>
  <c r="G778" i="1"/>
  <c r="G597" i="1"/>
  <c r="G508" i="1"/>
  <c r="G690" i="1"/>
  <c r="G624" i="1"/>
  <c r="G323" i="1"/>
  <c r="G523" i="1"/>
  <c r="G265" i="1"/>
  <c r="G282" i="1"/>
  <c r="G689" i="1"/>
  <c r="G141" i="1" l="1"/>
  <c r="G360" i="1"/>
  <c r="G355" i="1"/>
  <c r="G298" i="1"/>
  <c r="G353" i="1"/>
  <c r="G1110" i="1"/>
  <c r="G666" i="1"/>
  <c r="G763" i="1"/>
  <c r="G292" i="1"/>
  <c r="G456" i="1"/>
  <c r="G449" i="1"/>
  <c r="G284" i="1"/>
  <c r="G258" i="1"/>
  <c r="G56" i="1" l="1"/>
  <c r="G346" i="1"/>
  <c r="G63" i="1"/>
  <c r="G589" i="1"/>
  <c r="G791" i="1"/>
  <c r="G691" i="1"/>
  <c r="G191" i="1"/>
  <c r="G347" i="1"/>
  <c r="G378" i="1"/>
  <c r="G145" i="1"/>
  <c r="G181" i="1"/>
  <c r="G31" i="1"/>
  <c r="G143" i="1"/>
  <c r="G109" i="1"/>
  <c r="G168" i="1"/>
  <c r="G180" i="1"/>
  <c r="G302" i="1"/>
  <c r="G91" i="1"/>
  <c r="G4" i="1"/>
  <c r="G526" i="1"/>
  <c r="G599" i="1"/>
  <c r="G577" i="1"/>
  <c r="G57" i="1"/>
  <c r="G772" i="1"/>
  <c r="G16" i="1"/>
  <c r="G264" i="1"/>
  <c r="G15" i="1"/>
  <c r="G429" i="1"/>
  <c r="G30" i="1"/>
  <c r="G503" i="1"/>
  <c r="G587" i="1"/>
  <c r="G164" i="1"/>
  <c r="G146" i="1"/>
  <c r="G369" i="1"/>
  <c r="G294" i="1"/>
  <c r="G215" i="1"/>
  <c r="G293" i="1"/>
  <c r="G36" i="1"/>
  <c r="G110" i="1"/>
  <c r="G108" i="1"/>
  <c r="G318" i="1"/>
  <c r="G387" i="1"/>
  <c r="G686" i="1"/>
  <c r="G341" i="1"/>
  <c r="G924" i="1"/>
  <c r="G729" i="1"/>
  <c r="G634" i="1"/>
  <c r="G546" i="1"/>
  <c r="G391" i="1"/>
  <c r="G216" i="1"/>
  <c r="G182" i="1"/>
  <c r="G160" i="1"/>
  <c r="G782" i="1"/>
  <c r="G1124" i="1"/>
  <c r="G68" i="1"/>
  <c r="G55" i="1"/>
  <c r="G39" i="1"/>
  <c r="G101" i="1"/>
  <c r="G505" i="1"/>
  <c r="G61" i="1"/>
  <c r="G153" i="1"/>
  <c r="G189" i="1"/>
  <c r="G53" i="1"/>
  <c r="G227" i="1"/>
  <c r="G217" i="1"/>
  <c r="G496" i="1"/>
  <c r="G337" i="1"/>
  <c r="G233" i="1"/>
  <c r="G1075" i="1"/>
  <c r="G148" i="1"/>
  <c r="G806" i="1"/>
  <c r="G202" i="1"/>
  <c r="G373" i="1"/>
  <c r="G253" i="1"/>
  <c r="G553" i="1"/>
  <c r="G439" i="1"/>
  <c r="G894" i="1"/>
  <c r="G212" i="1"/>
  <c r="G386" i="1"/>
  <c r="G830" i="1"/>
  <c r="G767" i="1"/>
  <c r="G266" i="1"/>
  <c r="G198" i="1"/>
  <c r="G422" i="1"/>
  <c r="G923" i="1"/>
  <c r="G554" i="1"/>
  <c r="G325" i="1"/>
  <c r="G74" i="1"/>
  <c r="G13" i="1"/>
  <c r="G142" i="1"/>
  <c r="G271" i="1"/>
  <c r="G248" i="1"/>
  <c r="G134" i="1"/>
  <c r="G174" i="1"/>
  <c r="G517" i="1"/>
  <c r="G1072" i="1"/>
  <c r="G66" i="1"/>
  <c r="G864" i="1"/>
  <c r="G241" i="1"/>
  <c r="G245" i="1"/>
  <c r="G664" i="1"/>
  <c r="G194" i="1"/>
  <c r="G890" i="1"/>
  <c r="G75" i="1"/>
  <c r="G49" i="1"/>
  <c r="G6" i="1"/>
  <c r="G84" i="1"/>
  <c r="G177" i="1"/>
  <c r="G268" i="1"/>
  <c r="G473" i="1"/>
  <c r="G305" i="1"/>
  <c r="G504" i="1"/>
  <c r="G376" i="1"/>
  <c r="G104" i="1"/>
  <c r="G966" i="1"/>
  <c r="G320" i="1"/>
  <c r="G447" i="1"/>
  <c r="G40" i="1"/>
  <c r="G38" i="1"/>
  <c r="G474" i="1"/>
  <c r="G769" i="1"/>
  <c r="G250" i="1"/>
  <c r="G878" i="1"/>
  <c r="G610" i="1"/>
  <c r="G186" i="1"/>
  <c r="G620" i="1"/>
  <c r="G21" i="1"/>
  <c r="G105" i="1"/>
  <c r="G545" i="1"/>
  <c r="G820" i="1"/>
  <c r="G285" i="1"/>
  <c r="G5" i="1"/>
  <c r="G14" i="1"/>
  <c r="G188" i="1"/>
  <c r="G54" i="1"/>
  <c r="G43" i="1"/>
  <c r="G195" i="1"/>
  <c r="G173" i="1"/>
  <c r="G993" i="1"/>
  <c r="G34" i="1"/>
  <c r="G23" i="1"/>
  <c r="G1019" i="1"/>
  <c r="G451" i="1"/>
  <c r="G114" i="1"/>
  <c r="G685" i="1"/>
  <c r="G677" i="1"/>
  <c r="G1073" i="1"/>
  <c r="G682" i="1"/>
  <c r="G124" i="1"/>
  <c r="G37" i="1"/>
  <c r="G596" i="1"/>
  <c r="G256" i="1"/>
  <c r="G480" i="1"/>
  <c r="G147" i="1"/>
  <c r="G33" i="1"/>
  <c r="G11" i="1"/>
  <c r="G758" i="1"/>
  <c r="G70" i="1"/>
  <c r="G452" i="1"/>
  <c r="G45" i="1"/>
  <c r="G100" i="1"/>
  <c r="G239" i="1"/>
  <c r="G87" i="1"/>
  <c r="G338" i="1"/>
  <c r="G1054" i="1"/>
  <c r="G77" i="1"/>
  <c r="G750" i="1"/>
  <c r="G551" i="1"/>
  <c r="G170" i="1"/>
  <c r="G832" i="1"/>
  <c r="G470" i="1"/>
  <c r="G139" i="1"/>
  <c r="G76" i="1"/>
  <c r="G27" i="1"/>
  <c r="G136" i="1"/>
  <c r="G35" i="1"/>
  <c r="G20" i="1"/>
  <c r="G162" i="1"/>
  <c r="G229" i="1"/>
  <c r="G1005" i="1"/>
  <c r="G563" i="1"/>
  <c r="G85" i="1"/>
  <c r="G51" i="1"/>
  <c r="G221" i="1"/>
  <c r="G152" i="1"/>
  <c r="G1147" i="1"/>
  <c r="G117" i="1"/>
  <c r="G129" i="1"/>
  <c r="G775" i="1"/>
  <c r="G200" i="1"/>
  <c r="G262" i="1"/>
  <c r="G460" i="1"/>
  <c r="G159" i="1"/>
  <c r="G676" i="1"/>
  <c r="G60" i="1"/>
  <c r="G214" i="1"/>
  <c r="G240" i="1"/>
  <c r="G964" i="1"/>
  <c r="G201" i="1"/>
  <c r="G519" i="1"/>
  <c r="G714" i="1"/>
  <c r="G734" i="1"/>
  <c r="G715" i="1"/>
  <c r="G907" i="1"/>
  <c r="G176" i="1"/>
  <c r="G348" i="1"/>
  <c r="G315" i="1"/>
  <c r="G427" i="1"/>
  <c r="G836" i="1"/>
  <c r="G362" i="1"/>
  <c r="G86" i="1"/>
  <c r="G67" i="1"/>
  <c r="G304" i="1"/>
  <c r="G131" i="1"/>
  <c r="G119" i="1"/>
  <c r="G155" i="1"/>
  <c r="G19" i="1"/>
  <c r="G115" i="1"/>
  <c r="G204" i="1"/>
  <c r="G137" i="1"/>
  <c r="G9" i="1"/>
  <c r="G149" i="1"/>
  <c r="G316" i="1"/>
  <c r="G79" i="1"/>
  <c r="G18" i="1"/>
  <c r="G580" i="1"/>
  <c r="G219" i="1"/>
  <c r="G414" i="1"/>
  <c r="G296" i="1"/>
  <c r="G972" i="1"/>
  <c r="G190" i="1"/>
  <c r="G467" i="1"/>
  <c r="G83" i="1"/>
  <c r="G179" i="1"/>
  <c r="G128" i="1"/>
  <c r="G50" i="1"/>
  <c r="G236" i="1"/>
  <c r="G269" i="1"/>
  <c r="G697" i="1"/>
  <c r="G313" i="1"/>
  <c r="G773" i="1"/>
  <c r="G622" i="1"/>
  <c r="G234" i="1"/>
  <c r="G118" i="1"/>
  <c r="G225" i="1"/>
  <c r="G385" i="1"/>
  <c r="G431" i="1"/>
  <c r="G172" i="1"/>
  <c r="G12" i="1"/>
  <c r="G97" i="1"/>
  <c r="G135" i="1"/>
  <c r="G80" i="1"/>
  <c r="G107" i="1"/>
  <c r="G261" i="1"/>
  <c r="G140" i="1"/>
  <c r="G127" i="1"/>
  <c r="G132" i="1"/>
  <c r="G138" i="1"/>
  <c r="G122" i="1"/>
  <c r="G628" i="1"/>
  <c r="G462" i="1"/>
  <c r="G242" i="1"/>
  <c r="G121" i="1"/>
  <c r="G425" i="1"/>
  <c r="G133" i="1"/>
  <c r="G96" i="1"/>
  <c r="G171" i="1"/>
  <c r="G58" i="1"/>
  <c r="G94" i="1"/>
  <c r="G157" i="1"/>
  <c r="G120" i="1"/>
  <c r="G1042" i="1"/>
  <c r="G299" i="1"/>
  <c r="G983" i="1"/>
  <c r="G438" i="1"/>
  <c r="G113" i="1"/>
  <c r="G231" i="1"/>
  <c r="G95" i="1"/>
  <c r="G254" i="1"/>
  <c r="G29" i="1"/>
  <c r="G82" i="1"/>
  <c r="G199" i="1"/>
  <c r="G260" i="1"/>
  <c r="G576" i="1"/>
  <c r="G877" i="1"/>
  <c r="G381" i="1"/>
  <c r="G510" i="1"/>
  <c r="G116" i="1"/>
  <c r="G210" i="1"/>
  <c r="G243" i="1"/>
  <c r="G232" i="1"/>
  <c r="G222" i="1"/>
  <c r="G220" i="1"/>
  <c r="G103" i="1"/>
  <c r="G662" i="1"/>
  <c r="G314" i="1"/>
  <c r="G32" i="1"/>
  <c r="G203" i="1"/>
  <c r="G126" i="1"/>
  <c r="G125" i="1"/>
  <c r="G732" i="1"/>
  <c r="G178" i="1"/>
  <c r="G150" i="1"/>
  <c r="G270" i="1"/>
  <c r="G235" i="1"/>
  <c r="G238" i="1"/>
  <c r="G78" i="1"/>
  <c r="G193" i="1"/>
  <c r="G415" i="1"/>
  <c r="G69" i="1"/>
  <c r="G792" i="1"/>
  <c r="G7" i="1"/>
  <c r="G543" i="1"/>
  <c r="G205" i="1"/>
  <c r="G246" i="1"/>
  <c r="G213" i="1"/>
  <c r="G89" i="1"/>
  <c r="G862" i="1"/>
  <c r="G10" i="1"/>
  <c r="G106" i="1"/>
  <c r="G24" i="1"/>
  <c r="G491" i="1"/>
  <c r="G41" i="1"/>
  <c r="G93" i="1"/>
  <c r="G187" i="1"/>
  <c r="G280" i="1"/>
  <c r="G52" i="1"/>
  <c r="G165" i="1"/>
  <c r="G672" i="1"/>
  <c r="G880" i="1"/>
  <c r="G184" i="1"/>
  <c r="G111" i="1"/>
  <c r="G377" i="1"/>
  <c r="G88" i="1"/>
  <c r="G417" i="1"/>
  <c r="G123" i="1"/>
  <c r="G98" i="1"/>
  <c r="G22" i="1"/>
  <c r="G506" i="1"/>
  <c r="G99" i="1"/>
  <c r="G42" i="1"/>
  <c r="G957" i="1"/>
  <c r="G395" i="1"/>
  <c r="G901" i="1"/>
  <c r="G154" i="1"/>
  <c r="G46" i="1"/>
  <c r="G166" i="1"/>
  <c r="G163" i="1"/>
  <c r="G183" i="1"/>
  <c r="G327" i="1"/>
  <c r="G207" i="1"/>
  <c r="G90" i="1"/>
  <c r="G73" i="1"/>
  <c r="G25" i="1"/>
  <c r="G81" i="1"/>
  <c r="G226" i="1"/>
  <c r="G169" i="1"/>
  <c r="G255" i="1"/>
  <c r="G218" i="1"/>
  <c r="G62" i="1"/>
  <c r="G65" i="1"/>
  <c r="G831" i="1"/>
  <c r="G544" i="1"/>
  <c r="G406" i="1"/>
  <c r="G514" i="1"/>
  <c r="G518" i="1"/>
  <c r="G167" i="1"/>
  <c r="G192" i="1"/>
  <c r="G366" i="1"/>
  <c r="G818" i="1"/>
  <c r="G64" i="1"/>
  <c r="G102" i="1"/>
  <c r="G206" i="1"/>
  <c r="G237" i="1"/>
  <c r="G881" i="1"/>
  <c r="G47" i="1"/>
  <c r="G44" i="1"/>
  <c r="G48" i="1"/>
  <c r="G151" i="1"/>
  <c r="G156" i="1"/>
  <c r="G185" i="1"/>
  <c r="G744" i="1"/>
  <c r="G728" i="1"/>
  <c r="G822" i="1"/>
  <c r="G8" i="1"/>
  <c r="G230" i="1"/>
  <c r="G28" i="1"/>
  <c r="G158" i="1"/>
  <c r="G458" i="1"/>
  <c r="G940" i="1"/>
  <c r="G600" i="1"/>
  <c r="G598" i="1"/>
  <c r="G344" i="1"/>
  <c r="G638" i="1"/>
  <c r="G303" i="1"/>
  <c r="G606" i="1"/>
  <c r="G196" i="1"/>
  <c r="G257" i="1"/>
  <c r="G71" i="1"/>
  <c r="G1120" i="1"/>
  <c r="G1023" i="1"/>
  <c r="G92" i="1"/>
  <c r="G26" i="1"/>
  <c r="G297" i="1"/>
  <c r="G889" i="1"/>
  <c r="G805" i="1"/>
  <c r="G994" i="1"/>
  <c r="G771" i="1"/>
  <c r="G17" i="1"/>
  <c r="G161" i="1"/>
  <c r="G112" i="1"/>
  <c r="G646" i="1"/>
  <c r="G952" i="1"/>
</calcChain>
</file>

<file path=xl/sharedStrings.xml><?xml version="1.0" encoding="utf-8"?>
<sst xmlns="http://schemas.openxmlformats.org/spreadsheetml/2006/main" count="2415" uniqueCount="1641">
  <si>
    <t>Rangliste Sinclairpoint gennem tiden</t>
  </si>
  <si>
    <t>Aage Nielsen, AK. Odin</t>
  </si>
  <si>
    <t>Aksel Skovlund, AK. Jyden</t>
  </si>
  <si>
    <t>Allan Tang Jespersen, Roskilde AK.</t>
  </si>
  <si>
    <t>Anders Thomsen, VK.49</t>
  </si>
  <si>
    <t>Anker Jensen, AK. Thor</t>
  </si>
  <si>
    <t>Arne Mikkelsen, Svendborg</t>
  </si>
  <si>
    <t>Axel Lorentsen, AK. Dan</t>
  </si>
  <si>
    <t>Benny Hansen, VK.49</t>
  </si>
  <si>
    <t>Benny Risnæs, AK. Gotha</t>
  </si>
  <si>
    <t>Bent Hannibal, AK. Dan</t>
  </si>
  <si>
    <t>Bent Harsmann, AK. Thor</t>
  </si>
  <si>
    <t>Bjarne Mynster, AK. Viking</t>
  </si>
  <si>
    <t>Bjørn Sigild, AK. Viking</t>
  </si>
  <si>
    <t>Carl Alstrup, Bagsværd</t>
  </si>
  <si>
    <t>Carl Brabrand, Århus AK.</t>
  </si>
  <si>
    <t>Carl Jensen, Olympia</t>
  </si>
  <si>
    <t>Carl Jørgensen, AK. Rolf</t>
  </si>
  <si>
    <t>Carl Rosa, AK. Jyden</t>
  </si>
  <si>
    <t>Carlo Bentsen, IK.99</t>
  </si>
  <si>
    <t>Carsten Olsen, Ålholm</t>
  </si>
  <si>
    <t>Carsten Poder, AK. Viking</t>
  </si>
  <si>
    <t>Carsten Thomsen, AK. Jyden</t>
  </si>
  <si>
    <t>Christian Dinesen, AK. Alsia</t>
  </si>
  <si>
    <t>Ebbe Andersen, AK. Heros</t>
  </si>
  <si>
    <t>Edmund Petersen, IK99</t>
  </si>
  <si>
    <t>Egon Auerbach, AK. Dan</t>
  </si>
  <si>
    <t>Eigil Storm Olsen, AK. Gotha</t>
  </si>
  <si>
    <t>Ejner Johansen, Århus AK.</t>
  </si>
  <si>
    <t>Erik Hansen, AK. Dan</t>
  </si>
  <si>
    <t>Erik Håkansson, IK.99</t>
  </si>
  <si>
    <t>Erik Kristell, IK.99</t>
  </si>
  <si>
    <t>Erik Lennett, Ringsted IF</t>
  </si>
  <si>
    <t>Erik Olsen, IK.99</t>
  </si>
  <si>
    <t>Erik Rosenkrantz-Theil, AK. Dan</t>
  </si>
  <si>
    <t>Erling Johansen, AK. Viking</t>
  </si>
  <si>
    <t>Ernst Christensen, IK.99</t>
  </si>
  <si>
    <t>Finn Larsen, AK. Gotha</t>
  </si>
  <si>
    <t>Finn Skjødt, AK. Gotha</t>
  </si>
  <si>
    <t>Flemming B. Jensen. AK. Viking</t>
  </si>
  <si>
    <t>Flemming Krebs, AK. Thor</t>
  </si>
  <si>
    <t>Frank Schneider, Roskilde AK.</t>
  </si>
  <si>
    <t>Frank Strømbo, Ålholm</t>
  </si>
  <si>
    <t>Frede Pedersen, VK. Kono</t>
  </si>
  <si>
    <t>Fritz Søby, Bagsværd</t>
  </si>
  <si>
    <t>Gaston Larsen, IK.99</t>
  </si>
  <si>
    <t>Georg Brinkmann, IK.99</t>
  </si>
  <si>
    <t>Georg Olesen, AK. Jyden</t>
  </si>
  <si>
    <t>Hans Christensen, Vejle AK.</t>
  </si>
  <si>
    <t>Heinrich Niemann, Vejle AK</t>
  </si>
  <si>
    <t>Henning Hegnsborg, AK. Viking</t>
  </si>
  <si>
    <t>Henri Høeg, Århus AK.</t>
  </si>
  <si>
    <t>Henry Olesen, AK. Heros</t>
  </si>
  <si>
    <t>Hjalmar Nielsen, Vejle AK.</t>
  </si>
  <si>
    <t>Ib Bergmann, AK. Viking</t>
  </si>
  <si>
    <t>Ib Doreng, IK.99</t>
  </si>
  <si>
    <t>Jacob Hansen, AK. Gotha</t>
  </si>
  <si>
    <t>Jens Jørgen Mortensen, Århus AK.</t>
  </si>
  <si>
    <t>Jens Rishøj Larsen, AK. Jyden</t>
  </si>
  <si>
    <t>Johan Christensen, AK. Atlas</t>
  </si>
  <si>
    <t>Johan Runge, AK. Dan</t>
  </si>
  <si>
    <t>John Dombrowsky, Bagsværd</t>
  </si>
  <si>
    <t>John Henriksen, AK. Dan</t>
  </si>
  <si>
    <t>John Jørgensen, AK. Atlas</t>
  </si>
  <si>
    <t>John Schou, AK. Gotha</t>
  </si>
  <si>
    <t>Jørgen Jacobsen, Nethus</t>
  </si>
  <si>
    <t>Jørgen Moritzen, IK.99</t>
  </si>
  <si>
    <t>Jørgen Petersen, AK. Rolf</t>
  </si>
  <si>
    <t>Kaj Christensen, AK. Jyden</t>
  </si>
  <si>
    <t>Kaj Sørensen, AK. Dan</t>
  </si>
  <si>
    <t>Karl Erik Christensen, AK. Gotha</t>
  </si>
  <si>
    <t>Keld Christensen, AK. Jyden</t>
  </si>
  <si>
    <t>Kell Stasell, AK. Viking</t>
  </si>
  <si>
    <t>Jørgen Fryd Petersen, AK. Dan</t>
  </si>
  <si>
    <t>Kent Rasmussen, Ålholm</t>
  </si>
  <si>
    <t>Kim Jacobsen, HG</t>
  </si>
  <si>
    <t>Kim Nielsen, AK. Gotha</t>
  </si>
  <si>
    <t>Kim Olsson, AK. Viking</t>
  </si>
  <si>
    <t>Kim Petersen, AK. Viking</t>
  </si>
  <si>
    <t>Kim Thomsen, AK. Jyden</t>
  </si>
  <si>
    <t>Klaus Petersen, AK. Frem</t>
  </si>
  <si>
    <t>Knud Jensen, AK. Dan</t>
  </si>
  <si>
    <t>Lars Jacobsen, AK. Jyden</t>
  </si>
  <si>
    <t>Lars Jørgensen, AK. Jyden</t>
  </si>
  <si>
    <t>Lars Luther, AK. Jyden</t>
  </si>
  <si>
    <t>Lars Nielsen, Ålholm</t>
  </si>
  <si>
    <t>Leif Andreasen, AK. Dan</t>
  </si>
  <si>
    <t>Martin Jørgensen, AK. Dan</t>
  </si>
  <si>
    <t>Martin Mikkelsen, AK. Frem</t>
  </si>
  <si>
    <t>Michael Jensen, Ålholm</t>
  </si>
  <si>
    <t>Michael Olsen, Ålholm</t>
  </si>
  <si>
    <t>Mogens Andersen, IK.99</t>
  </si>
  <si>
    <t>Mogens Pahl, AK. Dan</t>
  </si>
  <si>
    <t>Morten Agerlund, VK. Kono</t>
  </si>
  <si>
    <t>Niels Alstrup, Bagsværd IF</t>
  </si>
  <si>
    <t>Niels E. Nielsen, Esbjerg VK</t>
  </si>
  <si>
    <t>Niels Jensen, VK.49</t>
  </si>
  <si>
    <t>Niels Lund, PI</t>
  </si>
  <si>
    <t>Niels Petersen, AK. Dan</t>
  </si>
  <si>
    <t>Niels Skov, AK. Dan</t>
  </si>
  <si>
    <t>Ole Lindskjold, AK. Odin</t>
  </si>
  <si>
    <t>Ole Ravn, AK. Thor</t>
  </si>
  <si>
    <t>Otto Petersen, AK. Dan</t>
  </si>
  <si>
    <t>Per Larsen, AK. Jyden</t>
  </si>
  <si>
    <t>Per Højland Nielsen, Ålholm</t>
  </si>
  <si>
    <t>Per Klembo Nielsen, Esbern Snare</t>
  </si>
  <si>
    <t>Peter Hansen, Sporvejene</t>
  </si>
  <si>
    <t>Peter Mogensen, AK. Frem</t>
  </si>
  <si>
    <t>Peter Såby, Bagsværd</t>
  </si>
  <si>
    <t>Poul Gervø, AK. Dan</t>
  </si>
  <si>
    <t>Poul Meier, IK.99</t>
  </si>
  <si>
    <t>Poul Mogensen, AK. Viking</t>
  </si>
  <si>
    <t>Preben Krebs, AK. Jyden</t>
  </si>
  <si>
    <t>Robert Gambo Nielsen, AK. Heros</t>
  </si>
  <si>
    <t>Roy Kerol, AK. Jyden</t>
  </si>
  <si>
    <t>Steen Søndergaard, Roskilde AK.</t>
  </si>
  <si>
    <t>Stefan Jensen, AK. Viking</t>
  </si>
  <si>
    <t>Svend Alfred Jensen, AK. Dan</t>
  </si>
  <si>
    <t>Svend Høegh Nielsen, AK. Viking</t>
  </si>
  <si>
    <t>Svend Nielsson, AK. Dan</t>
  </si>
  <si>
    <t>Svend Olsen, IK.99</t>
  </si>
  <si>
    <t>Svend Aage jensen, IK.99</t>
  </si>
  <si>
    <t>Tage Johansen, AK. Jyden</t>
  </si>
  <si>
    <t>Thomas Sandager, HG</t>
  </si>
  <si>
    <t>Tom Nielsen, AK. Gotha</t>
  </si>
  <si>
    <t>Tommy Jensen, AK. Jyden</t>
  </si>
  <si>
    <t>Tony Rasmussen, HG</t>
  </si>
  <si>
    <t>Torben Sørensen Ringsted IF</t>
  </si>
  <si>
    <t>Torry Nielsen, Odense PI</t>
  </si>
  <si>
    <t>Ulf Larsen, IK.99</t>
  </si>
  <si>
    <t>Vagn Nielsen, AK. Thor</t>
  </si>
  <si>
    <t>Varny Bærentsen, AK. Jyden</t>
  </si>
  <si>
    <t>Veinholt Rithammer, PI</t>
  </si>
  <si>
    <t>Villy Kanstrup, AK. Jyden</t>
  </si>
  <si>
    <t>Villy Petersen, IK.99</t>
  </si>
  <si>
    <t>Werner Jochumsen. AK. Heros</t>
  </si>
  <si>
    <t>Werner Lund, AK. Gotha</t>
  </si>
  <si>
    <t>William Kongsbak, AK. Jyden</t>
  </si>
  <si>
    <t>Carl Jensen, Århus AK.</t>
  </si>
  <si>
    <t>Carl Heinrich Petersen, Alsia</t>
  </si>
  <si>
    <t>Erik Petersen, AK. Jyden</t>
  </si>
  <si>
    <t>Berno Hansen, Århus AK</t>
  </si>
  <si>
    <t>Thorvald Sørensen, Århus AK.</t>
  </si>
  <si>
    <t>Richard Hansen, Vejle</t>
  </si>
  <si>
    <t>Gunnar Nielsen, Vejle</t>
  </si>
  <si>
    <t>Herman Rosa, AK. Jyden</t>
  </si>
  <si>
    <t>Torkild Henriksen, AK. Jyden</t>
  </si>
  <si>
    <t>Alfred Rasmussen, Svendborg</t>
  </si>
  <si>
    <t>Hans Petersen, Århus AK</t>
  </si>
  <si>
    <t>Oliver Tang Jespersen, Svendborg</t>
  </si>
  <si>
    <t>Jørgen Jørgensen, Århus AK.</t>
  </si>
  <si>
    <t>Hjalmar Mortensen, Hjallerup</t>
  </si>
  <si>
    <t>Verner Jørgensen, Vejle</t>
  </si>
  <si>
    <t>Erik Buus Jensen, AK. Jyden</t>
  </si>
  <si>
    <t>Finn Jensen, Århus AK.</t>
  </si>
  <si>
    <t>Jørgen Christensen, Esbjerg</t>
  </si>
  <si>
    <t>Erik Krogh, AK. Jyden</t>
  </si>
  <si>
    <t>Gunnar Sparre, AK. Heros</t>
  </si>
  <si>
    <t>Jan Lauridsen, VK.49</t>
  </si>
  <si>
    <t>Svend Holm, AK. Heros</t>
  </si>
  <si>
    <t>Jørgen Krarup, VK.49</t>
  </si>
  <si>
    <t>Jørgen Hansen, Kolding</t>
  </si>
  <si>
    <t>Tommy Sørensen, Kolding</t>
  </si>
  <si>
    <t>Mogens Andersen, Kolding</t>
  </si>
  <si>
    <t>Peter Sørensen, AK. Jyden</t>
  </si>
  <si>
    <t>Jens Christensen, AK. Frem</t>
  </si>
  <si>
    <t>Steen Krogh Hansen, AK. Jyden</t>
  </si>
  <si>
    <t>Svend Jensen, AK. Odin</t>
  </si>
  <si>
    <t>Freddie Scheye, Århus AK.</t>
  </si>
  <si>
    <t>Kaj Andersen, Århus AK.</t>
  </si>
  <si>
    <t>Kjeld Jensen, AK. Heros</t>
  </si>
  <si>
    <t>Stig Jensen, AK. Jyden</t>
  </si>
  <si>
    <t>Jess Boye, AK. Jyden</t>
  </si>
  <si>
    <t>Børge Nielsen, AK. Jyden</t>
  </si>
  <si>
    <t>Finn Møller, AK. Jyden</t>
  </si>
  <si>
    <t>Flemming Hedegaard, Århus AK.</t>
  </si>
  <si>
    <t>Arni Helgasson, Århus AK.</t>
  </si>
  <si>
    <t>Jan Rødslet, AK. Jyden</t>
  </si>
  <si>
    <t>Søren Hansen, VK.49</t>
  </si>
  <si>
    <t>Jacob Løvschall, AK. Jyden</t>
  </si>
  <si>
    <t>Freddy Nielsen, AK. Jyden</t>
  </si>
  <si>
    <t>Bent S. Jensen, Århus AK.</t>
  </si>
  <si>
    <t>Jesper Lykke Pedersen, AK. Jyden</t>
  </si>
  <si>
    <t>Henry Myrvang, AK. Herkules</t>
  </si>
  <si>
    <t>Bo Dokkedal, VK.49</t>
  </si>
  <si>
    <t>Jan Hartmann, Århus AK.</t>
  </si>
  <si>
    <t>Ole Madsen, AK. Frem</t>
  </si>
  <si>
    <t>Henrik Jørgensen, AK. Jyden</t>
  </si>
  <si>
    <t>Ali Seyedi, AK. Frem</t>
  </si>
  <si>
    <t>Hans J. Jacobsen, AK. Jyden</t>
  </si>
  <si>
    <t>Jan Strømann, Århus AK.</t>
  </si>
  <si>
    <t>Ale Meltah, AK. Frem</t>
  </si>
  <si>
    <t>Torben Rasmussen, Århus AK.</t>
  </si>
  <si>
    <t>Kim Schnell, Århus AK.</t>
  </si>
  <si>
    <t>Piet dokkedal, VK.49</t>
  </si>
  <si>
    <t>Kim Svennum, AK. Jyden</t>
  </si>
  <si>
    <t>Torben Storm, AK. Frem</t>
  </si>
  <si>
    <t>Jacob Bolther, AK. Frem</t>
  </si>
  <si>
    <t>Martin Thomsen, AK. Heros</t>
  </si>
  <si>
    <t>Alfred Møller, AK. Dan</t>
  </si>
  <si>
    <t>Eigil Hansen, AK. Dan</t>
  </si>
  <si>
    <t>Viggo Kieruflf, AK. Dan</t>
  </si>
  <si>
    <t>Herman Rasmussen, AK. Dan</t>
  </si>
  <si>
    <t>Erik Ejfeldt, AK. Thor</t>
  </si>
  <si>
    <t>Elmont Jørgensen, AK. Dan</t>
  </si>
  <si>
    <t>Freddie Nielsen, AK. Viking</t>
  </si>
  <si>
    <t>Svend Aage Svendsen, AK. Viking</t>
  </si>
  <si>
    <t>Jørgen Gebuhr, AK. Dan</t>
  </si>
  <si>
    <t>Michael von Magnus, IK.99</t>
  </si>
  <si>
    <t>Tony Juul Jensen, AK. Thor</t>
  </si>
  <si>
    <t>Carl Højgård, AK. Dan</t>
  </si>
  <si>
    <t>Freddy Mortensen, IK.99</t>
  </si>
  <si>
    <t>Ole Herbst, AK. Gotha</t>
  </si>
  <si>
    <t>Jesus Redondo, IK.99</t>
  </si>
  <si>
    <t>Rudi Kliche, IK.99</t>
  </si>
  <si>
    <t>Flemming Jørgensen, AK. Gotha</t>
  </si>
  <si>
    <t>Vagn Nielsen, AK. Gotha</t>
  </si>
  <si>
    <t>John Laier, AK. Gotha</t>
  </si>
  <si>
    <t>Kent Engstrøm, AK. Viking</t>
  </si>
  <si>
    <t>Jan Pank Jensen, AK. Gotha</t>
  </si>
  <si>
    <t>John Andersen, AK. Ares</t>
  </si>
  <si>
    <t>Morten Jørgensen, IK.99</t>
  </si>
  <si>
    <t>Richard Martin, AK. Gotha</t>
  </si>
  <si>
    <t>Carsten Schmidt, AK. Gotha</t>
  </si>
  <si>
    <t>Keld Petersen, AK. Gotha</t>
  </si>
  <si>
    <t>Hans Mortensen, AK. Viking</t>
  </si>
  <si>
    <t>Jim Jensen, AK. Viking</t>
  </si>
  <si>
    <t>Henrik Ertner, AK. Viking</t>
  </si>
  <si>
    <t>Erling Jensen, AK. Viking</t>
  </si>
  <si>
    <t>Arne Aabech, IK.99</t>
  </si>
  <si>
    <t>Michael Ekman, IK.99</t>
  </si>
  <si>
    <t>Per Christensen, AK. Thor</t>
  </si>
  <si>
    <t>Tommy Hansen, AK. Gotha</t>
  </si>
  <si>
    <t>Thorbjørn Raad, AK. Gotha</t>
  </si>
  <si>
    <t>Søren Poder, AK. Viking</t>
  </si>
  <si>
    <t>Michael Juul Jensen, AK. Thor</t>
  </si>
  <si>
    <t>Ib Christiansen, Roskilde</t>
  </si>
  <si>
    <t>Emil Vøntz, Bagsværd</t>
  </si>
  <si>
    <t>Bjørn Strømbo, Bagsværd</t>
  </si>
  <si>
    <t>Jørgen Valentin Schmidt, Hellas</t>
  </si>
  <si>
    <t>Bjarne Bender Pedersen, Hellas</t>
  </si>
  <si>
    <t>Carsten Janicki, Hellas</t>
  </si>
  <si>
    <t>Martin Hilleberg, Roskilde</t>
  </si>
  <si>
    <t>Carsten Larsen, AK. Atlas</t>
  </si>
  <si>
    <t>Johnny Thøgersen, HG</t>
  </si>
  <si>
    <t>Kim N. Jensen, Ålholm</t>
  </si>
  <si>
    <t>Allan Kristensen, AK. Atlas</t>
  </si>
  <si>
    <t>Jan Molin, VK. Kono</t>
  </si>
  <si>
    <t>Sadat Sütcü, Bagsværd</t>
  </si>
  <si>
    <t>Navn /klub</t>
  </si>
  <si>
    <t>Stævne</t>
  </si>
  <si>
    <t>Klasse</t>
  </si>
  <si>
    <t>Vægt</t>
  </si>
  <si>
    <t>Tokamp</t>
  </si>
  <si>
    <t>Point</t>
  </si>
  <si>
    <t>EM1972 13/5</t>
  </si>
  <si>
    <t>DM1967 19/3</t>
  </si>
  <si>
    <t>Allan Schmidt, AK. Jyden</t>
  </si>
  <si>
    <t>KM1930 30/4</t>
  </si>
  <si>
    <t>JM1946 24/2</t>
  </si>
  <si>
    <t>JM1988 17/12</t>
  </si>
  <si>
    <t>JM1985 7/12</t>
  </si>
  <si>
    <t>ØVF1991 7/12</t>
  </si>
  <si>
    <t>DM1995 11/2</t>
  </si>
  <si>
    <t>JM1977 22/2</t>
  </si>
  <si>
    <t>DM1963 3/3</t>
  </si>
  <si>
    <t>JM1948 22/2</t>
  </si>
  <si>
    <t>JM1968 11/2</t>
  </si>
  <si>
    <t>DM1936 9/4</t>
  </si>
  <si>
    <t>JM1957 17/2</t>
  </si>
  <si>
    <t>EEC1984 30/3</t>
  </si>
  <si>
    <t>OL1972 27/8</t>
  </si>
  <si>
    <t>JM1979 18/2</t>
  </si>
  <si>
    <t>JM1943 7/3</t>
  </si>
  <si>
    <t>+90</t>
  </si>
  <si>
    <t>NM1982 24/4</t>
  </si>
  <si>
    <t>+110</t>
  </si>
  <si>
    <t>DM1935 3/3</t>
  </si>
  <si>
    <t>JM1937 21/2</t>
  </si>
  <si>
    <t>JM1933 26/3</t>
  </si>
  <si>
    <t>DM1946 10/3</t>
  </si>
  <si>
    <t>ØVF1980 17/2</t>
  </si>
  <si>
    <t>DM1982 13/3</t>
  </si>
  <si>
    <t>KM1982 27/2</t>
  </si>
  <si>
    <t>NM1973 28/4</t>
  </si>
  <si>
    <t>DM1937 7/3</t>
  </si>
  <si>
    <t>+82,5</t>
  </si>
  <si>
    <t>NM1947 22/3</t>
  </si>
  <si>
    <t>JM1944 13/2</t>
  </si>
  <si>
    <t>KM1933 2/4</t>
  </si>
  <si>
    <t>DM1977 19/3</t>
  </si>
  <si>
    <t>JM1941 9/3</t>
  </si>
  <si>
    <t>JM1931 29/3</t>
  </si>
  <si>
    <t>JM1950 19/2</t>
  </si>
  <si>
    <t>KM1963 10/2</t>
  </si>
  <si>
    <t>ØVF1967 5/3</t>
  </si>
  <si>
    <t>JM1955 13/2</t>
  </si>
  <si>
    <t>KM1957 12/2</t>
  </si>
  <si>
    <t>DM1948 7/3</t>
  </si>
  <si>
    <t>DM1951 11/10</t>
  </si>
  <si>
    <t>JM1956 12/2</t>
  </si>
  <si>
    <t>NM1959 31/1</t>
  </si>
  <si>
    <t>JM1940 11/2</t>
  </si>
  <si>
    <t>NM1946 18/5</t>
  </si>
  <si>
    <t>KM1984 14/1</t>
  </si>
  <si>
    <t>KM1972 20/2</t>
  </si>
  <si>
    <t>DM1960 20/3</t>
  </si>
  <si>
    <t>JM1967 12/2</t>
  </si>
  <si>
    <t>JM1976 15/2</t>
  </si>
  <si>
    <t>DM1969 30/3</t>
  </si>
  <si>
    <t>KM1974 17/2</t>
  </si>
  <si>
    <t>DM1970 8/3</t>
  </si>
  <si>
    <t>OL1988 18/9</t>
  </si>
  <si>
    <t>KM1958 12/2</t>
  </si>
  <si>
    <t>JM1971 21/2</t>
  </si>
  <si>
    <t>JM1978 19/2</t>
  </si>
  <si>
    <t>ØVF1984 11/2</t>
  </si>
  <si>
    <t>NM1941</t>
  </si>
  <si>
    <t>DM1938 13/3</t>
  </si>
  <si>
    <t>DM1983 5/3</t>
  </si>
  <si>
    <t>Frode Nielsen, AK. Jyden</t>
  </si>
  <si>
    <t>DM1956 11/3</t>
  </si>
  <si>
    <t>JM1984 1/12</t>
  </si>
  <si>
    <t>KM1981 28/2</t>
  </si>
  <si>
    <t>JM1949 6/2</t>
  </si>
  <si>
    <t>NM1951 13/5</t>
  </si>
  <si>
    <t>KM1936 3/2</t>
  </si>
  <si>
    <t>JM1951 18/2</t>
  </si>
  <si>
    <t>DM1947 2/3</t>
  </si>
  <si>
    <t>JM1981 24/1</t>
  </si>
  <si>
    <t>ØVF1950 29/1</t>
  </si>
  <si>
    <t>JM1983 10/12</t>
  </si>
  <si>
    <t>JM1982 23/1</t>
  </si>
  <si>
    <t>DM1989 25/2</t>
  </si>
  <si>
    <t>JM1974 10/2</t>
  </si>
  <si>
    <t>VM1949 4/9</t>
  </si>
  <si>
    <t>KM1980 16/2</t>
  </si>
  <si>
    <t>DM1973 11/3</t>
  </si>
  <si>
    <t>DM1986 1/3</t>
  </si>
  <si>
    <t>KM1977 19/2</t>
  </si>
  <si>
    <t>NM1974 27/4</t>
  </si>
  <si>
    <t>OL1948 9/8</t>
  </si>
  <si>
    <t>KM1961 12/2</t>
  </si>
  <si>
    <t>JM1966 6/2</t>
  </si>
  <si>
    <t>JM1964 16/2</t>
  </si>
  <si>
    <t>OL1952 25/7</t>
  </si>
  <si>
    <t>DM1968 24/3</t>
  </si>
  <si>
    <t>ØVF1972 27/2</t>
  </si>
  <si>
    <t>NM1942</t>
  </si>
  <si>
    <t>DM1980 15/3</t>
  </si>
  <si>
    <t>DM1984 3/4</t>
  </si>
  <si>
    <t>DM1966 13/3</t>
  </si>
  <si>
    <t xml:space="preserve">DM1987 7/3 </t>
  </si>
  <si>
    <t>DM1978 11/3</t>
  </si>
  <si>
    <t>NM1985 20/4</t>
  </si>
  <si>
    <t>NM1991 20/4</t>
  </si>
  <si>
    <t>DM1930 18/5</t>
  </si>
  <si>
    <t>DM1992 15/2</t>
  </si>
  <si>
    <t>DM1955 13/3</t>
  </si>
  <si>
    <t>KM1945 11/3</t>
  </si>
  <si>
    <t>DM1994 5/2</t>
  </si>
  <si>
    <t>DM1985 2/3</t>
  </si>
  <si>
    <t>KM1962 11/2</t>
  </si>
  <si>
    <t>DM1971 7/3</t>
  </si>
  <si>
    <t>JM1969 16/2</t>
  </si>
  <si>
    <t>DM1932 22/4</t>
  </si>
  <si>
    <t>KM1978 19/2</t>
  </si>
  <si>
    <t>KM1950 15/2</t>
  </si>
  <si>
    <t>KM1969 16/2</t>
  </si>
  <si>
    <t>DM1972 19/3</t>
  </si>
  <si>
    <t>KM1935 20/2</t>
  </si>
  <si>
    <t>NM1944</t>
  </si>
  <si>
    <t>KM1987 5/12</t>
  </si>
  <si>
    <t>EEC1988 25/3</t>
  </si>
  <si>
    <t>NM1993 4/12</t>
  </si>
  <si>
    <t>DM1965 7/3</t>
  </si>
  <si>
    <t>VM1966 15/10</t>
  </si>
  <si>
    <t>VM1979 3/11</t>
  </si>
  <si>
    <t>JM1942 8/2</t>
  </si>
  <si>
    <t>KM1970 15/2</t>
  </si>
  <si>
    <t>DM1981 14/3</t>
  </si>
  <si>
    <t>DM1931 19/4</t>
  </si>
  <si>
    <t>NM1965 17/4</t>
  </si>
  <si>
    <t>KM1947 12/2</t>
  </si>
  <si>
    <t>KM1992 5/12</t>
  </si>
  <si>
    <t>JM1945 18/2</t>
  </si>
  <si>
    <t>NM1990 7/4</t>
  </si>
  <si>
    <t>ØVF1981 14/2</t>
  </si>
  <si>
    <t>NM1987 11/4</t>
  </si>
  <si>
    <t>DM1987 7/3</t>
  </si>
  <si>
    <t>NM1969 25/4</t>
  </si>
  <si>
    <t>JM1952 17/2</t>
  </si>
  <si>
    <t>KM1932 3/4</t>
  </si>
  <si>
    <t>KM1939 22/2</t>
  </si>
  <si>
    <t>DM1933 13/4</t>
  </si>
  <si>
    <t>Arne Olesen, AK. Heros</t>
  </si>
  <si>
    <t>ØVF1975 16/2</t>
  </si>
  <si>
    <t>+108</t>
  </si>
  <si>
    <t>Aage Hoe, Århus AK</t>
  </si>
  <si>
    <t>Guy Harlis, AK. Jyden</t>
  </si>
  <si>
    <t>Henry Christensen, Århus AK.</t>
  </si>
  <si>
    <t>Jens Nielsen, AK. Jyden</t>
  </si>
  <si>
    <t>DM1984 3/3</t>
  </si>
  <si>
    <t>EM1992 20/4</t>
  </si>
  <si>
    <t>EM1984 26/4</t>
  </si>
  <si>
    <t>Erland Sørensen, Ålholm</t>
  </si>
  <si>
    <t>Andre Jensen, AK. Viking</t>
  </si>
  <si>
    <t>Erling Nielsen, IK.99</t>
  </si>
  <si>
    <t>NM1954 30/1</t>
  </si>
  <si>
    <t>DM1943 4/4</t>
  </si>
  <si>
    <t>+99</t>
  </si>
  <si>
    <t>LK1984 8/12</t>
  </si>
  <si>
    <t>KTCup1990 10/11</t>
  </si>
  <si>
    <t>DMHOLD1973 1/4</t>
  </si>
  <si>
    <t>KM1995 11/11</t>
  </si>
  <si>
    <t>NM1957 11/5</t>
  </si>
  <si>
    <t>Preben Pedersen, Århus AK.</t>
  </si>
  <si>
    <t>Lars Hansen, AK. Jyden</t>
  </si>
  <si>
    <t>Frederik Stridsen, AK. Atlas</t>
  </si>
  <si>
    <t>John Englund, Ålholm IF</t>
  </si>
  <si>
    <t>Malte Rosen Rommedahl, VK. Kono</t>
  </si>
  <si>
    <t>Emil Matthews, AK. Atlas</t>
  </si>
  <si>
    <t>Mike Lodberg, Ålholm IF</t>
  </si>
  <si>
    <t>Stefan Hovaldt, AK. Jyden</t>
  </si>
  <si>
    <t>Gustav Wang Hansen, Hostebro Styrkesport</t>
  </si>
  <si>
    <t>Esben Bragason, IK.99</t>
  </si>
  <si>
    <t>Peder Ebeling, AK. Atlas</t>
  </si>
  <si>
    <t>Henrik Høst, Ålholm IF</t>
  </si>
  <si>
    <t>Morten Salling Gudnitz, Ålholm IF</t>
  </si>
  <si>
    <t>Martin Minkwitz, IK.99</t>
  </si>
  <si>
    <t>Finn Olsen, AK. Heros</t>
  </si>
  <si>
    <t>Joseph Margaryan, AK. Viking</t>
  </si>
  <si>
    <t>Søren Nymand, Ålholm IF</t>
  </si>
  <si>
    <t>Lars Erik Gabrielsen, AK. Jyden</t>
  </si>
  <si>
    <t>N. Khalid Yåusas, IK.99</t>
  </si>
  <si>
    <t>Armenak Takhmazian, AK. Jyden</t>
  </si>
  <si>
    <t>Omed Alam, IK.99</t>
  </si>
  <si>
    <t>Tim Kring, IK.99</t>
  </si>
  <si>
    <t>Kim Lynge Pedersen, AK. Jyden</t>
  </si>
  <si>
    <t>Jacob Asp, Ålholm IF</t>
  </si>
  <si>
    <t>Maciej Makinia, AK. Atlas</t>
  </si>
  <si>
    <t>Henrik Andersen, AK. Jyden</t>
  </si>
  <si>
    <t>Bahador Maleki, BK Limfjord</t>
  </si>
  <si>
    <t>Vladimir Tatarnikov, VK.49</t>
  </si>
  <si>
    <t>Kenneth M. Nielsen, AK. Jyden</t>
  </si>
  <si>
    <t>Jesper Jørgensen, AK. Jyden</t>
  </si>
  <si>
    <t>Henrik Nobel, AK. Gotha</t>
  </si>
  <si>
    <t>Peter Banke, Ålholm IF</t>
  </si>
  <si>
    <t>Simon Darville, Bagsværd VK.</t>
  </si>
  <si>
    <t>Hans Jørgensen, Ålholm IF</t>
  </si>
  <si>
    <t>Jeppe Nørgaard, Sportshøjskolen</t>
  </si>
  <si>
    <t>Tobias Spedtsberg Knudsen, IK.99</t>
  </si>
  <si>
    <t>Mikkel Andersen, AK. Viking</t>
  </si>
  <si>
    <t>Anders Holm-Nielsen, Århus AK.</t>
  </si>
  <si>
    <t>Niels Jacobsen, AK. Jyden</t>
  </si>
  <si>
    <t>Henrik Kaus, AK. Viking</t>
  </si>
  <si>
    <t>Jesper Hein Jørgensen, VK. Kono</t>
  </si>
  <si>
    <t>Bo Hegnsborg, AK. Viking</t>
  </si>
  <si>
    <t>Gordon Lund, AK. Gotha</t>
  </si>
  <si>
    <t>Christian Bærensen, AK. Viking</t>
  </si>
  <si>
    <t>Peter K. Nielsen, Roskilde AK.</t>
  </si>
  <si>
    <t>Henrik Herr, AK. Viking</t>
  </si>
  <si>
    <t>Thomas Kronborg Larsen, Sportshøjskolen</t>
  </si>
  <si>
    <t>Jacob Slot, HG</t>
  </si>
  <si>
    <t>Ronni Bærentsen, AK. Jyden</t>
  </si>
  <si>
    <t>Thomas Rosenfeldt, IK.99</t>
  </si>
  <si>
    <t>Lars Bojsen, VK.49</t>
  </si>
  <si>
    <t>Jimmi Foldberg, AK. Jyden</t>
  </si>
  <si>
    <t>Daniel Bærentsen, AK. Jyden</t>
  </si>
  <si>
    <t>Chris Gejl Gregersen, Sportshøjskolen</t>
  </si>
  <si>
    <t>Mathias Strøm, IK.99</t>
  </si>
  <si>
    <t>Sonny Hartmann, Århus AK.</t>
  </si>
  <si>
    <t>Christian Holm, VK.49</t>
  </si>
  <si>
    <t>Stefan Petersen, HG</t>
  </si>
  <si>
    <t>Alex Engell Petersen, HG</t>
  </si>
  <si>
    <t>Oliver Olesen, VK. Herkules</t>
  </si>
  <si>
    <t>Troels Bjerre, Napoleon Complex Barbell Club</t>
  </si>
  <si>
    <t>Peter Vintersborg, HG</t>
  </si>
  <si>
    <t>Sebastian Robert Skærlund. AK. Atlas</t>
  </si>
  <si>
    <t>Peter Petersen, HG</t>
  </si>
  <si>
    <t>Rene Petersen, Ålholm IF</t>
  </si>
  <si>
    <t>Jan Nissen, Ålholm IF</t>
  </si>
  <si>
    <t>Ole Lykke Thomsen, Bagsværd VK.</t>
  </si>
  <si>
    <t>Magnus Brandt, AK. Atlas</t>
  </si>
  <si>
    <t>Kris Suckow-Breum, AK. Atlas</t>
  </si>
  <si>
    <t>Jan Jørgensen, AK. Atlas</t>
  </si>
  <si>
    <t>Pietro Annuzzi, IK.99</t>
  </si>
  <si>
    <t>Anton Stepanov, Sportshøjskolen</t>
  </si>
  <si>
    <t>Rasmus Bruun Knudsen, AK. Heros</t>
  </si>
  <si>
    <t>Max Hildebrand, Sportshøjskolen</t>
  </si>
  <si>
    <t>Mike Bjerregaard, Klub 100</t>
  </si>
  <si>
    <t>Mads Held, VK. Kono</t>
  </si>
  <si>
    <t>Rasmus Nørgaard Christiansen, Ålholm IF</t>
  </si>
  <si>
    <t>Jan Bundgård Løve, AK. Jyden</t>
  </si>
  <si>
    <t>Christian Deichgraeber, VK. Kono</t>
  </si>
  <si>
    <t>Søren Hedriksen, AK. Dan</t>
  </si>
  <si>
    <t>Nels H. Madsen, AK. Frem</t>
  </si>
  <si>
    <t>Magnus Roed Ostermann, IK.99</t>
  </si>
  <si>
    <t>Brian Møller Larsen, Svendborg AC</t>
  </si>
  <si>
    <t>Phillip Heiberg, Ålholm IF</t>
  </si>
  <si>
    <t>Michaell Floyd Weber Thorsager, Klub 100</t>
  </si>
  <si>
    <t>Kenneth Nielsen, AK. Frem</t>
  </si>
  <si>
    <t>Morten Jacobsen, AK. Gotha</t>
  </si>
  <si>
    <t>Sebastian Agersø, Bagsværd VK.</t>
  </si>
  <si>
    <t>Lasse Møller, Ålholm IF</t>
  </si>
  <si>
    <t>Martin Phuc Tran, Sportshøjskolen</t>
  </si>
  <si>
    <t>Mathias Feraren Agersø, Århus AK.</t>
  </si>
  <si>
    <t>Holger Schwartz, Århus Crossfit VL</t>
  </si>
  <si>
    <t>Mark Lessel Nielsen, IK.99</t>
  </si>
  <si>
    <t>Kristian Kofod, AK. Jyden</t>
  </si>
  <si>
    <t>Johannes Birk Poulsen, Århus AK.</t>
  </si>
  <si>
    <t>Mathias Constantin Lindhardt, AK. Atlas</t>
  </si>
  <si>
    <t>Esben Helmø-Larsen, Bagsværd VK.</t>
  </si>
  <si>
    <t>Mads Henriksen, AK. Jyden</t>
  </si>
  <si>
    <t>Jesper Bojsen, VK.49</t>
  </si>
  <si>
    <t>Martin Faber, Ålholm IF</t>
  </si>
  <si>
    <t>Marco Pedersen, IK.99</t>
  </si>
  <si>
    <t>Nils Erlandsen, Ringsted IF</t>
  </si>
  <si>
    <t>Joen Thamdrup, Ålholm IF</t>
  </si>
  <si>
    <t>Jabbar Yazdani, Århus AK.</t>
  </si>
  <si>
    <t>Christoffer Morsing Laisen, IK.99</t>
  </si>
  <si>
    <t>Roland Giessing, AK. Viking</t>
  </si>
  <si>
    <t>Thomas Strøier, IK.99</t>
  </si>
  <si>
    <t>Max Ravn, IK.99</t>
  </si>
  <si>
    <t>Birgir Eirikson, VK. Herkules</t>
  </si>
  <si>
    <t>Peter Pfeiffer, IK.99</t>
  </si>
  <si>
    <t>Andreas Kofod, Sportshøjskolen</t>
  </si>
  <si>
    <t>Jan Severinsen, AK. Frem</t>
  </si>
  <si>
    <t>Mathias Nancke Nilsson, AK. Viking</t>
  </si>
  <si>
    <t>Levon Levonyan, Svendborg AC</t>
  </si>
  <si>
    <t>Henrik Jensen, Ålholm IF</t>
  </si>
  <si>
    <t>Filip Yang Fisker, Århus Crossfit VL</t>
  </si>
  <si>
    <t>Frederik Jakobsen, Århus AK.</t>
  </si>
  <si>
    <t>Nikolaj Vincentzen, Ålholm IF</t>
  </si>
  <si>
    <t>Kristian Hans Behrenthz Frederiksen, AK. Jyden</t>
  </si>
  <si>
    <t>Andreas Panayotis Diakovasilis, Århus AK.</t>
  </si>
  <si>
    <t>Allan Vorre, IK.99</t>
  </si>
  <si>
    <t>Rune Refshøj, Klub 100</t>
  </si>
  <si>
    <t>Thor Dal Wellendorph, AK. Jyden</t>
  </si>
  <si>
    <t>Peter Lynge, Klub 100</t>
  </si>
  <si>
    <t>Henrik Bruun Knudsen, AK. Heros</t>
  </si>
  <si>
    <t>Claus Mikkelsen, VK. Herkules</t>
  </si>
  <si>
    <t>Klaus Uggerhøj, CF North VL</t>
  </si>
  <si>
    <t>Peter Koch Pedersen, Bagsværd VK</t>
  </si>
  <si>
    <t>Mikkel Vesterdal Poulsen, Bagsværd VK.</t>
  </si>
  <si>
    <t>Elias Talcott, Bagsværd VK.</t>
  </si>
  <si>
    <t>Khalid Yousaf, AK. Viking</t>
  </si>
  <si>
    <t>Paw Møller, Bagsværd VK.</t>
  </si>
  <si>
    <t>Søren Larsen, Sportshøjskolen</t>
  </si>
  <si>
    <t>Samuel Smidt, Ålholm IF</t>
  </si>
  <si>
    <t>Jonatan Jyrkinewsky, Løfteriet, VL</t>
  </si>
  <si>
    <t>Dennis Thomsen, AK. Jyden</t>
  </si>
  <si>
    <t>Natthawut Buasai Mikkelsen, Bagsværd VK.</t>
  </si>
  <si>
    <t>Nasser M. Awad, AK. Jyden</t>
  </si>
  <si>
    <t>Lasse Sonn Brauner, AK. Atlas</t>
  </si>
  <si>
    <t>Jesper Weng, Sportshøjskolen</t>
  </si>
  <si>
    <t>Timmy Wæxfeldt, Sportshøjskolen</t>
  </si>
  <si>
    <t>Mick Thimes Kristiansen, Sportshøjskolen</t>
  </si>
  <si>
    <t>Lasse Jyrklinewsky, Løfteriet VL</t>
  </si>
  <si>
    <t>DM1961 19/3</t>
  </si>
  <si>
    <t>NMJUN1987 31/10</t>
  </si>
  <si>
    <t>DMJUN1984 28/1</t>
  </si>
  <si>
    <t>DMJUN1985, 26/1</t>
  </si>
  <si>
    <t>Johnny Larsen, Ringsted IF</t>
  </si>
  <si>
    <t>John Byrialsen, AK. Jyden</t>
  </si>
  <si>
    <t>DMJUN1985 26/1</t>
  </si>
  <si>
    <t>Torben Lyngsøe, AK. Thor</t>
  </si>
  <si>
    <t>Klaus Rasmussen, VK. Kono</t>
  </si>
  <si>
    <t>Jørgen Larsen, HG</t>
  </si>
  <si>
    <t>Svend Pedersen, Ålholm IF</t>
  </si>
  <si>
    <t>NMJUN2002 26/10</t>
  </si>
  <si>
    <t xml:space="preserve">Mazhar Hussein, AK. Dan </t>
  </si>
  <si>
    <t>Jan Sørensen, HG</t>
  </si>
  <si>
    <t>LK1984 18/2</t>
  </si>
  <si>
    <t>DMJUN1986 26/1</t>
  </si>
  <si>
    <t>Henrik Hansen, Roskilde AK.</t>
  </si>
  <si>
    <t>Martin Hansen, HG</t>
  </si>
  <si>
    <t>DMJUN1988 30/1</t>
  </si>
  <si>
    <t>Brian Jensen, AK. Jyden</t>
  </si>
  <si>
    <t>DMJUN1985 27/1</t>
  </si>
  <si>
    <t>Kenneth Abel, HG</t>
  </si>
  <si>
    <t>NM1989 28/10</t>
  </si>
  <si>
    <t>NMJUN1990 3/11</t>
  </si>
  <si>
    <t>Jacob Jensen, VK.49</t>
  </si>
  <si>
    <t>DMJUN1998 7/3</t>
  </si>
  <si>
    <t>Rene Larsen, Bagsværd VK.</t>
  </si>
  <si>
    <t>DMJUN1973 11/2</t>
  </si>
  <si>
    <t>John Busk, Lillerød IF</t>
  </si>
  <si>
    <t>DMJUN1974 3/2</t>
  </si>
  <si>
    <t>Jan Pedersen, AK. Gotha</t>
  </si>
  <si>
    <t>Hans Bagge, Ålholm IF</t>
  </si>
  <si>
    <t>Gorm Jensen, AK. Jyden</t>
  </si>
  <si>
    <t>Stig Bertelsen, VK.49</t>
  </si>
  <si>
    <t>Per Hegner, IK. Hellas</t>
  </si>
  <si>
    <t>DMJUN1975 2/2</t>
  </si>
  <si>
    <t>Oskar Mosgård, VK.49</t>
  </si>
  <si>
    <t>Poul Olsen, AK. Odin</t>
  </si>
  <si>
    <t>Kurt Rasmussen, Lillerød IF</t>
  </si>
  <si>
    <t>Thomas Fog, AK. Jyden</t>
  </si>
  <si>
    <t>DMJUN1977 6/2</t>
  </si>
  <si>
    <t>Per Roedahl, AK. Gotha</t>
  </si>
  <si>
    <t>DMJUN1978 5/2</t>
  </si>
  <si>
    <t>Flemming Jensen, IK. Hellas</t>
  </si>
  <si>
    <t>Jørgen Troelsgård, VK.49</t>
  </si>
  <si>
    <t xml:space="preserve">DMJUN1980 3/2 </t>
  </si>
  <si>
    <t>Ulrik Trampedach, Ålholm IF</t>
  </si>
  <si>
    <t>DMJUN1981 7/2</t>
  </si>
  <si>
    <t>Michael Lorentsen, Ålholm IF</t>
  </si>
  <si>
    <t>Nikolaj Christensen, Lillerød IF</t>
  </si>
  <si>
    <t>Klaus Jensen, Bagsværd VK.</t>
  </si>
  <si>
    <t>DMJUN1982 7/2</t>
  </si>
  <si>
    <t>Kim Christiansen, IK99</t>
  </si>
  <si>
    <t>Frank Svensson, AK. Viking</t>
  </si>
  <si>
    <t>DMJUN1983 6/2</t>
  </si>
  <si>
    <t>DMJUN1986 25/1</t>
  </si>
  <si>
    <t>Anders Petersen, HG</t>
  </si>
  <si>
    <t>Claus Roerholm, AK. Viking</t>
  </si>
  <si>
    <t>Lars Mortensen, AK. Jyden</t>
  </si>
  <si>
    <t>DMJUN1993 14/3</t>
  </si>
  <si>
    <t>Henrik Eriksen, VK. Kono</t>
  </si>
  <si>
    <t>DMJUN1994 5/3</t>
  </si>
  <si>
    <t>Jens Ibsen, Ålholm IF</t>
  </si>
  <si>
    <t>DMJUN1994 6/3</t>
  </si>
  <si>
    <t>Nicolaj Hansen, AK. Jyden</t>
  </si>
  <si>
    <t>Mikkel Vesterdal, Ålholm IF</t>
  </si>
  <si>
    <t>Mikkel Henriksen, AK. Frem</t>
  </si>
  <si>
    <t>Hans Henriksen, AK. Gotha</t>
  </si>
  <si>
    <t>NMUNG2000 28/10</t>
  </si>
  <si>
    <t>GOTHA1988 16/12</t>
  </si>
  <si>
    <t>Anders Knudsen, VK.49</t>
  </si>
  <si>
    <t>Asger Christoffersen, AK. Atlas</t>
  </si>
  <si>
    <t>NMUNG2002 26/10</t>
  </si>
  <si>
    <t>Casper Andersen, AK. Atlas</t>
  </si>
  <si>
    <t>Kennie Dahlmann, Ringsted IF</t>
  </si>
  <si>
    <t>Erik Lau Kelner, Ålholm IF</t>
  </si>
  <si>
    <t>NMJUN2005 29/10</t>
  </si>
  <si>
    <t>Jimmi Petersen, AK. Viking</t>
  </si>
  <si>
    <t>NM2010 9/10</t>
  </si>
  <si>
    <t>Dennis Pedersen, AK. Atlas</t>
  </si>
  <si>
    <t>NMUNG2010 9/10</t>
  </si>
  <si>
    <t>Kasper Mikkelsen, AK. Atlas</t>
  </si>
  <si>
    <t>Peter Kjær, AK. Frem</t>
  </si>
  <si>
    <t>NMJUN1973 3/11</t>
  </si>
  <si>
    <t>Per Koch, AK. Odin</t>
  </si>
  <si>
    <t>Kauni Hansen, AK. Jyden</t>
  </si>
  <si>
    <t>NMJUN1975 2/11</t>
  </si>
  <si>
    <t>Erik Nielsen, Ålholm IF</t>
  </si>
  <si>
    <t>NMJUN1986 1/11</t>
  </si>
  <si>
    <t xml:space="preserve">Antonio Giorio, HG </t>
  </si>
  <si>
    <t>Jacob Søndergaard, VK. Kono</t>
  </si>
  <si>
    <t>Jonas Smidt, Ringsted IF</t>
  </si>
  <si>
    <t>Daniel Kristensen, VK.49</t>
  </si>
  <si>
    <t>NMUNG2013 2/11</t>
  </si>
  <si>
    <t>Kasper Bredahl, VK.49</t>
  </si>
  <si>
    <t>Lasse Elster Skovgaard, Ålholm IF</t>
  </si>
  <si>
    <t>Markus P. Hansen, Bagsbværd VK.</t>
  </si>
  <si>
    <t>NMUNG2014 25/10</t>
  </si>
  <si>
    <t>Oskar Troldam Schneider, Roskilde AK.</t>
  </si>
  <si>
    <t>NMUNG2015 31/10</t>
  </si>
  <si>
    <t>NMUNG2019 16/11</t>
  </si>
  <si>
    <t>NM1995 2/12</t>
  </si>
  <si>
    <t>Jack Xu, IK.99</t>
  </si>
  <si>
    <t>NM2016 1/10</t>
  </si>
  <si>
    <t>Christian Laugesen, WL8600</t>
  </si>
  <si>
    <t>Mark Schmidt, Forum VF</t>
  </si>
  <si>
    <t>Kevin Nielsen, AK. Jyden</t>
  </si>
  <si>
    <t>Daniel Andersen, Ålholm IF</t>
  </si>
  <si>
    <t>Svend Hansen, Ringsted IF</t>
  </si>
  <si>
    <t>DM1975 16/3</t>
  </si>
  <si>
    <t>Ole Englund, Ringsted IF</t>
  </si>
  <si>
    <t>Bent Colbe, Ringsted IF</t>
  </si>
  <si>
    <t>Thorkild Lykke Sørensen, VK. Herkules</t>
  </si>
  <si>
    <t>DM1974 17/3</t>
  </si>
  <si>
    <t>Hans Jørgen Jørgensen, AK. Jyden</t>
  </si>
  <si>
    <t>DM1973 1/4</t>
  </si>
  <si>
    <t>Helge Worm, AK. Viking</t>
  </si>
  <si>
    <t>Erik Hesselbjerg, Bagsværd VK.</t>
  </si>
  <si>
    <t>DM1976 21/3</t>
  </si>
  <si>
    <t>Kurt Jensen, Esbern Snare</t>
  </si>
  <si>
    <t>Erling Bell Pedersen, AK. Atlas</t>
  </si>
  <si>
    <t>Bjarke Dons, AK. Odin</t>
  </si>
  <si>
    <t>Bent Nielsen, AK. Viking</t>
  </si>
  <si>
    <t>Edmund Christiansen, VK. Kono</t>
  </si>
  <si>
    <t>Flemming Andersen, AK. Viking</t>
  </si>
  <si>
    <t>Gert Jensen, IK.99</t>
  </si>
  <si>
    <t>DM1979 10/3</t>
  </si>
  <si>
    <t xml:space="preserve">DM1979 10/3 </t>
  </si>
  <si>
    <t>DM1980 16/3</t>
  </si>
  <si>
    <t>Peter Wahlstrøm, Bagsværd VK.</t>
  </si>
  <si>
    <t>DM1981 11/3</t>
  </si>
  <si>
    <t>Verner Svendsen, IK99</t>
  </si>
  <si>
    <t>Bill Trane, Ringsted IF</t>
  </si>
  <si>
    <t>Knud Petersen, AK. Atlas</t>
  </si>
  <si>
    <t>Per Jensen, AK. Atlas</t>
  </si>
  <si>
    <t>Kim Grøndahl, AK. Gotha</t>
  </si>
  <si>
    <t>Michael Madsen, VK. Kono</t>
  </si>
  <si>
    <t>Erling Langtved, AK. Viking</t>
  </si>
  <si>
    <t>Jørgen Halkjær, VK. Kono</t>
  </si>
  <si>
    <t>Viking klubm1989</t>
  </si>
  <si>
    <t>Sten Bendtsen, Ålholm IF</t>
  </si>
  <si>
    <t>Claus Jensen, Ringsted IF</t>
  </si>
  <si>
    <t>Freddy Foldberg, AK. Jyden</t>
  </si>
  <si>
    <t>DM1983 3/3</t>
  </si>
  <si>
    <t>Claus B. Pedersen, Hirtshals</t>
  </si>
  <si>
    <t>Benny Larsen, AK. Thor</t>
  </si>
  <si>
    <t>Mikkel B. Pedersen, IK.99</t>
  </si>
  <si>
    <t>Anders Hansen, Ålholm IF</t>
  </si>
  <si>
    <t>Esbern Hansen, Bagsværd VK.</t>
  </si>
  <si>
    <t>Ole Carstensen, Esbern Snare</t>
  </si>
  <si>
    <t>DM1985 3/3</t>
  </si>
  <si>
    <t>JM1986 1/3</t>
  </si>
  <si>
    <t>Peter K. Petersen, Bagsværd VK.</t>
  </si>
  <si>
    <t>Henrik Bang Hansen, Roskilde AK.</t>
  </si>
  <si>
    <t>DM1987 8/3</t>
  </si>
  <si>
    <t>Michael Hallgren, HG</t>
  </si>
  <si>
    <t>Frank Petersen, AK. Atlas</t>
  </si>
  <si>
    <t>DM1988 5/3</t>
  </si>
  <si>
    <t>Svend Åge Westphalen, AK. Atlas</t>
  </si>
  <si>
    <t>DM1990 18/2</t>
  </si>
  <si>
    <t>Sedat Sütcü, Bagsværd VK.</t>
  </si>
  <si>
    <t>DM1991 16/2</t>
  </si>
  <si>
    <t>John Zimmer, HG</t>
  </si>
  <si>
    <t>JM1995 11/11</t>
  </si>
  <si>
    <t>DM1993 6/2</t>
  </si>
  <si>
    <t>Thomas Wael, Ålholm IF</t>
  </si>
  <si>
    <t>Kent Rømer, Ålholm IF</t>
  </si>
  <si>
    <t>Anders B. Nielsen, IK.99</t>
  </si>
  <si>
    <t>Lars Bromose, Ålholm IF</t>
  </si>
  <si>
    <t>Søren Hendriksen, AK. Atlas / AK. Jyden</t>
  </si>
  <si>
    <t>Lars Enevoldsen, Ålholm IF</t>
  </si>
  <si>
    <t>Morten Christensen, AK. Dan</t>
  </si>
  <si>
    <t>Henrik Lind, AK. Gotha</t>
  </si>
  <si>
    <t>DM 1995 12/2</t>
  </si>
  <si>
    <t>Jens Peter Larsen, AK. Heros</t>
  </si>
  <si>
    <t>DM1995 12/2</t>
  </si>
  <si>
    <t>DM1997 8/2</t>
  </si>
  <si>
    <t>Stefan Borup, AK. Jyden</t>
  </si>
  <si>
    <t>Jan Toft, Bagsværd VK.</t>
  </si>
  <si>
    <t>David Troelsen, AK. Gotha</t>
  </si>
  <si>
    <t>DM1999 6/2</t>
  </si>
  <si>
    <t>DM1999 7/2</t>
  </si>
  <si>
    <t>Robert Kofod, Bagsværd VK.</t>
  </si>
  <si>
    <t>Kåre Ettrup, AK. Jyden</t>
  </si>
  <si>
    <t>Torben Wolf, VK.49</t>
  </si>
  <si>
    <t>Tom O. Jensen, VK.49</t>
  </si>
  <si>
    <t>+105</t>
  </si>
  <si>
    <t>DM2000 5/2</t>
  </si>
  <si>
    <t>Danny Petersen, AK. Atlas</t>
  </si>
  <si>
    <t>Bjørn Nielsen, Roskilde AK.</t>
  </si>
  <si>
    <t>Alexei Boubnov, IK.99</t>
  </si>
  <si>
    <t>DM2001 24/2</t>
  </si>
  <si>
    <t>Rasmus Haak, Ringsted IF</t>
  </si>
  <si>
    <t>Paul Bengtson, AK. Heros</t>
  </si>
  <si>
    <t>Christoffer Wessel, AK. Dan</t>
  </si>
  <si>
    <t>DM2002 23/2</t>
  </si>
  <si>
    <t>Magnus Rasmussen, HG</t>
  </si>
  <si>
    <t>Henrik Eriksen, VK.49</t>
  </si>
  <si>
    <t>Thomas Ravn, Esbern Snare</t>
  </si>
  <si>
    <t>Jørn Herlev Jensen, AK. Dan</t>
  </si>
  <si>
    <t>DM2003 22/2</t>
  </si>
  <si>
    <t>Lennart Skibsbye, Lillerød IF</t>
  </si>
  <si>
    <t>DM2003 23/2</t>
  </si>
  <si>
    <t>Nicolaj Jørgensen, AK. Atlas</t>
  </si>
  <si>
    <t>DM2004 21/2</t>
  </si>
  <si>
    <t>Lasse Andersen, AK. Viking</t>
  </si>
  <si>
    <t>Thomas Ullehus, AK. Atlas</t>
  </si>
  <si>
    <t>Thomas Hjorth, AK. Viking</t>
  </si>
  <si>
    <t>Jimi Nielsen, AK. Viking</t>
  </si>
  <si>
    <t>DM2005 25/2</t>
  </si>
  <si>
    <t>Uffe Vilhelmsen, VK. Herkules</t>
  </si>
  <si>
    <t>DM2006 25/2</t>
  </si>
  <si>
    <t>Michael Andersen, AK. Viking</t>
  </si>
  <si>
    <t>Mark Lund Olesen, VK.49</t>
  </si>
  <si>
    <t>DM2007 24/2</t>
  </si>
  <si>
    <t>Peter Schneider, AK. Dan</t>
  </si>
  <si>
    <t>Mike Lund Olesen, VK.49</t>
  </si>
  <si>
    <t>Jerry Andersen, AK. Viking</t>
  </si>
  <si>
    <t>Martin Balzer Hansen, Ålholm IF</t>
  </si>
  <si>
    <t>Nikolaj Hansen, AK. Viking</t>
  </si>
  <si>
    <t>Karsten Bastberg, AK. Viking</t>
  </si>
  <si>
    <t>Thomas Jensen, AK. Jyden</t>
  </si>
  <si>
    <t>DM2008 23/2</t>
  </si>
  <si>
    <t>Simon Dinesen, HG</t>
  </si>
  <si>
    <t>Michael Knudsen. IK99</t>
  </si>
  <si>
    <t>Mathias Kristiansen, Sportshøjskolen</t>
  </si>
  <si>
    <t>Thomas Veste Aagaard, VK. Kono</t>
  </si>
  <si>
    <t>DM2009 21/2</t>
  </si>
  <si>
    <t>Henrik Guldager Nielsen, Ringsted IF</t>
  </si>
  <si>
    <t>Jonas Glad, AK. Viking</t>
  </si>
  <si>
    <t>Allan Flittner, AK. Atlas</t>
  </si>
  <si>
    <t>Per Bay Petersen, AK. Jyden</t>
  </si>
  <si>
    <t>DM2010 20/2</t>
  </si>
  <si>
    <t>Bjørn Inge Svarvarsson, AK. Jyden</t>
  </si>
  <si>
    <t>Henrik Alvan Mazanti, Svendborg AC</t>
  </si>
  <si>
    <t>DM2011 5/3</t>
  </si>
  <si>
    <t>Joshua Dahl Rasmussen, Svendborg AC</t>
  </si>
  <si>
    <t>Oliver Nissen, Ålholm IF</t>
  </si>
  <si>
    <t>Rasmus Nissen, AK. Jyden</t>
  </si>
  <si>
    <t>David Jensen, AK. Viking</t>
  </si>
  <si>
    <t>DM2012  25/2</t>
  </si>
  <si>
    <t>DM2012 25/2</t>
  </si>
  <si>
    <t>Jeppe Hansen, Svendborg AC</t>
  </si>
  <si>
    <t>Kasper Egebo, Sportstøjskolen</t>
  </si>
  <si>
    <t>Simon Strøyer, IK.99</t>
  </si>
  <si>
    <t>Søren Wahlgren, VK. Kono</t>
  </si>
  <si>
    <t>Anders Lerche, Napoleon CBC</t>
  </si>
  <si>
    <t>Anders Galaly, AK. Jyden</t>
  </si>
  <si>
    <t>DM2013 23/2</t>
  </si>
  <si>
    <t>Nicklas Jørgensen, AK. Jyden</t>
  </si>
  <si>
    <t>David Havmand, AK. Gotha</t>
  </si>
  <si>
    <t>DM2013 25/2</t>
  </si>
  <si>
    <t>Steffen Andersen, AK. Jyden</t>
  </si>
  <si>
    <t>Alexander Toulaev, Sportshøjskolen</t>
  </si>
  <si>
    <t>Nicolai Engtoft Mark, AK. Jyden</t>
  </si>
  <si>
    <t>Christoffer B. Korfitsen, Crossfit Cph .</t>
  </si>
  <si>
    <t>Martin Roed, AK. Jyden</t>
  </si>
  <si>
    <t>Morten Hannesbo, Sportshøjskolen</t>
  </si>
  <si>
    <t>Morten Jacobsen, AK. Jyden</t>
  </si>
  <si>
    <t>Maharai Mahendran.AK. Jyden</t>
  </si>
  <si>
    <t>Torben Troldvad, VK. Kono</t>
  </si>
  <si>
    <t>Tobias Engberg, AK. Jyden</t>
  </si>
  <si>
    <t>Mohsen Mohammadi, Ålholm IF</t>
  </si>
  <si>
    <t>Dines Andersen, AK. Jyden</t>
  </si>
  <si>
    <t>Jesper Hørby Olsen, sportshøjskolen</t>
  </si>
  <si>
    <t>Phillip Nørregaard Hargett, IK99</t>
  </si>
  <si>
    <t>Steffen Fisker, AK. Jyden</t>
  </si>
  <si>
    <t>Marcus C. Madsen, AK. Gotha</t>
  </si>
  <si>
    <t>Thor Wowk Larsen, Crossfit Cph.</t>
  </si>
  <si>
    <t>DM2014 22/2</t>
  </si>
  <si>
    <t>Daniel Elisius Madsen, IK99</t>
  </si>
  <si>
    <t>Glen Poulsen, AK. Atlas</t>
  </si>
  <si>
    <t>Tobias Jensen, AK. Dan</t>
  </si>
  <si>
    <t>Erik Kragsig, Århus Crossfit</t>
  </si>
  <si>
    <t>Esben Madsen, AK. Dan</t>
  </si>
  <si>
    <t>Andreas H. Rasmussen, Napoleon CBC</t>
  </si>
  <si>
    <t>Søren Lindberg, IK99</t>
  </si>
  <si>
    <t>Jens Pedersen, AK. Jyden</t>
  </si>
  <si>
    <t>Niklas Sloth, AK. Jyden</t>
  </si>
  <si>
    <t>Anton Hørning, Napoleon CBC</t>
  </si>
  <si>
    <t>Thomas Frøsig Larsen, AK. Viking</t>
  </si>
  <si>
    <t>Nicolai Mainz, IK99</t>
  </si>
  <si>
    <t>Odisho Warda, Århus AK</t>
  </si>
  <si>
    <t>Mikkel Zachau, AK. Thor</t>
  </si>
  <si>
    <t>Peter Tinggaard, Løfteriet VL</t>
  </si>
  <si>
    <t>Baris Halitoglu, Napoleon CBC</t>
  </si>
  <si>
    <t>Kyle Raymond, IK99</t>
  </si>
  <si>
    <t>Gudmundur Borgar Ingolfsson, IK99</t>
  </si>
  <si>
    <t>Jens Aslak Hansen, AK. Jyden</t>
  </si>
  <si>
    <t>Arne Skou Pedersen, Forum VK</t>
  </si>
  <si>
    <t>Christian Wermuth, AK. Jyden</t>
  </si>
  <si>
    <t>Samuel Gyldenris, AK. Atlas</t>
  </si>
  <si>
    <t>Rasmus Hentze, Bagsværd VK.</t>
  </si>
  <si>
    <t>DM2015 21/2</t>
  </si>
  <si>
    <t>Thomas Andersen, Svendborg AC</t>
  </si>
  <si>
    <t>Thomas Stig Jacobsen, Sportshøjskolen</t>
  </si>
  <si>
    <t>DM2015 22/2</t>
  </si>
  <si>
    <t>Simon Johnsen, IK99</t>
  </si>
  <si>
    <t>Simon Bruhn, AK. Jyden</t>
  </si>
  <si>
    <t>Troels Bruun Wad Jørgensen, Napoleon CBC</t>
  </si>
  <si>
    <t>Søren Jørgensen, VK.49</t>
  </si>
  <si>
    <t>Kim Huynh, AK. Jyden</t>
  </si>
  <si>
    <t>Michel Pham, Århus Crossfit</t>
  </si>
  <si>
    <t>DM2016 27/2</t>
  </si>
  <si>
    <t>Frederik Holm Christensen, IK99</t>
  </si>
  <si>
    <t>Samuel Krogh, AK. Jyden</t>
  </si>
  <si>
    <t>Nikolaj Hentze, Bagsværd VK.</t>
  </si>
  <si>
    <t>Kristian Juul, VK. Kono</t>
  </si>
  <si>
    <t>Lasse Skovgård Olsen, Sportshøjskolen</t>
  </si>
  <si>
    <t>Kristian Andersen, AK. Jyden</t>
  </si>
  <si>
    <t>Bjørn Christiansen, AK. Jyden</t>
  </si>
  <si>
    <t>Rasmus Horslev, Sportshøjskolen</t>
  </si>
  <si>
    <t>Anders Frodo Mikkelsen, Århus AK.</t>
  </si>
  <si>
    <t>Henrik Breddam, Napoleon CBC</t>
  </si>
  <si>
    <t>Nikolai Mark, AK. Jyden</t>
  </si>
  <si>
    <t>Mathias Klitskov, Sportshøjskolen</t>
  </si>
  <si>
    <t>Claus Skallerup, AK. Jyden</t>
  </si>
  <si>
    <t>Kasper Skovmann Jakobsen, IK99</t>
  </si>
  <si>
    <t>Jonas Guldbæk, Ålholm IF</t>
  </si>
  <si>
    <t>Simon Hoeg, AK. Viking</t>
  </si>
  <si>
    <t>Casper Forum Zindel, Bagsværd VK.</t>
  </si>
  <si>
    <t>DM2016 21/2</t>
  </si>
  <si>
    <t>Mads Mogensen, AK. Thor</t>
  </si>
  <si>
    <t>Lasse Bæk Krag, Århus AK.</t>
  </si>
  <si>
    <t>Mathias Kjeldsen, Bagsværd VK.</t>
  </si>
  <si>
    <t>DM2017 25/2</t>
  </si>
  <si>
    <t>Nicolas Bahamondes, IK.99</t>
  </si>
  <si>
    <t>Christian Madsen, Århus AK.</t>
  </si>
  <si>
    <t>Sebastian Dam, Sportshøjskolen</t>
  </si>
  <si>
    <t>Viktor Münter, IK.99</t>
  </si>
  <si>
    <t>Christopher Larsen, Århus AK.</t>
  </si>
  <si>
    <t>Mads Tarp, Ålholm IF</t>
  </si>
  <si>
    <t>Jacob A. Panayotis Diakovasilis, Århus AK.</t>
  </si>
  <si>
    <t>EM2021 3/4</t>
  </si>
  <si>
    <t>Anders Mikkelsen, Århus AK.</t>
  </si>
  <si>
    <t>Kim Frostholm, Roskilde AK.</t>
  </si>
  <si>
    <t>Nikolaj Halkjær Lindbjerg, Sportshøjskolen</t>
  </si>
  <si>
    <t>Jimmi Peter Henriksen, IK99</t>
  </si>
  <si>
    <t>Michael Buth Rasmussen, AK. Atlas</t>
  </si>
  <si>
    <t>Stefan Hovgaard, Sportshøjskolen</t>
  </si>
  <si>
    <t>Thomas Joon Nielsen, Århus AK.</t>
  </si>
  <si>
    <t>DM2018 10/3</t>
  </si>
  <si>
    <t>Mathias Kjølsen, Løfteriet VL</t>
  </si>
  <si>
    <t>Sune Svane Nielsen, AK. Gotha</t>
  </si>
  <si>
    <t>Jonathan Sand Groves, Bagsværd VK.</t>
  </si>
  <si>
    <t>Thomas Bay, Holstebro Styrkesport</t>
  </si>
  <si>
    <t>Rudi Persson, Bagsværd VK.</t>
  </si>
  <si>
    <t>Gustav Jørgensen, Bagsværd VK</t>
  </si>
  <si>
    <t>Thomas Holdersen, Århus AK.</t>
  </si>
  <si>
    <t>Natthawut Mikkelsen, Bagsværd VK.</t>
  </si>
  <si>
    <t>Elias Mathisen, Bagsværd VK.</t>
  </si>
  <si>
    <t>Martin Aksel Jensen, Århus AK.</t>
  </si>
  <si>
    <t>Micklas G. Hansen, IK99</t>
  </si>
  <si>
    <t>DM2019 9/3</t>
  </si>
  <si>
    <t>Daniel Aagaard Rasmussen, Århus AK.</t>
  </si>
  <si>
    <t>Andreas Mogensen, Sportshøjskolen</t>
  </si>
  <si>
    <t>Alexander Andersen, Bagsværd</t>
  </si>
  <si>
    <t>Anders Grau, Fighters</t>
  </si>
  <si>
    <t>Jacob Hansen, Sportshøjskolen</t>
  </si>
  <si>
    <t>Alexander Nyberg, Århus Crossfit</t>
  </si>
  <si>
    <t>DM2020 14/11</t>
  </si>
  <si>
    <t>Nicky Changde Ye, AK. Viking</t>
  </si>
  <si>
    <t>Bora Batur, Ålholm IF</t>
  </si>
  <si>
    <t>+109</t>
  </si>
  <si>
    <t>Nikolaj Lerche, Svendborg AC</t>
  </si>
  <si>
    <t>B-DM2022 5/2</t>
  </si>
  <si>
    <t>Magnus Olesen, Svendborg</t>
  </si>
  <si>
    <t>Thomas Schmitto, Bagsværd VK.</t>
  </si>
  <si>
    <t>Marcus Traber, Esbern Snare</t>
  </si>
  <si>
    <t>Waqas Farooqui, Bagsværd VK.</t>
  </si>
  <si>
    <t>Frederik Breinholt Juhl, Onshore WL</t>
  </si>
  <si>
    <t>Kristian Lek, Dannebrog Lifters</t>
  </si>
  <si>
    <t>Kevin Gissel, AK. Jyden</t>
  </si>
  <si>
    <t>Stian Jørgensen, Ringsted VL</t>
  </si>
  <si>
    <t>Glen Søndergård, Onshore WL</t>
  </si>
  <si>
    <t>Phillip Fereira Baade-Pedersen, Århus AK.</t>
  </si>
  <si>
    <t>Christian Gjernstad, AK. Viking</t>
  </si>
  <si>
    <t>Kristoffer Schøler Kjeldsen, Sportshøjskolen</t>
  </si>
  <si>
    <t>Lars Henrik Andersen, AK. Gotha</t>
  </si>
  <si>
    <t>Martin Enemark, VK. Kono</t>
  </si>
  <si>
    <t>Kristian Stockholm, Ålholm VL</t>
  </si>
  <si>
    <t>Emil Præst, Dannebrog Lifters</t>
  </si>
  <si>
    <t>Asger Søderberg, Bagsværd VK.</t>
  </si>
  <si>
    <t>Nicolaj Bøgelund Christensen, VK. Kono</t>
  </si>
  <si>
    <t>Ib E. Andersen, Århus AK</t>
  </si>
  <si>
    <t>Mogens Jansson, IK. Hellas</t>
  </si>
  <si>
    <t>Ole Lauritsen, AK. Frem</t>
  </si>
  <si>
    <t>Gordon Guldager, AK. Gotha</t>
  </si>
  <si>
    <t>Knud Åge Glamsø, AK. Gotha</t>
  </si>
  <si>
    <t>Kurt Hougaard, AK. Thor</t>
  </si>
  <si>
    <t>John Carlsen, IK99</t>
  </si>
  <si>
    <t>Freddy Scheye, Århus AK.</t>
  </si>
  <si>
    <t>Ole Brinck, AK. Frem</t>
  </si>
  <si>
    <t>Tommy J. Jensen, AK. Thor</t>
  </si>
  <si>
    <t>Flemming Nygaard, Panter</t>
  </si>
  <si>
    <t>Ole Ørtoft Jensen, AK. Ares</t>
  </si>
  <si>
    <t>JM1967 19/3</t>
  </si>
  <si>
    <t>Villy Thygesen, Silkeborg</t>
  </si>
  <si>
    <t>John Berthelsen, AK. Ares</t>
  </si>
  <si>
    <t>John Poulsen Bro, Panter</t>
  </si>
  <si>
    <t>Egon Jørgensen, AK. Rolf</t>
  </si>
  <si>
    <t>Jørgen Nielsen, AK. Rolf</t>
  </si>
  <si>
    <t>Erling Hansen, Esbern Snare</t>
  </si>
  <si>
    <t>Henning Rasmussen, AK. Gotha</t>
  </si>
  <si>
    <t>Kaj Christoffersen, Panter</t>
  </si>
  <si>
    <t>Ole Christiansen, IK. Hellas</t>
  </si>
  <si>
    <t>Egon Sørensen, Bagsværd IF</t>
  </si>
  <si>
    <t>Uffe Nielsen, Esbern Snare</t>
  </si>
  <si>
    <t>Poul Nielsen, AK. Thor</t>
  </si>
  <si>
    <t>Poul E. Kyed, Vejle AK.</t>
  </si>
  <si>
    <t>Villy Kirkegård, IK99</t>
  </si>
  <si>
    <t>Harald Sørensen, Frederiksværk</t>
  </si>
  <si>
    <t>Klaus Krog-Jensen, Frederiksværk</t>
  </si>
  <si>
    <t>DM1962 19/3</t>
  </si>
  <si>
    <t>Arne Bjørnestad, IK99</t>
  </si>
  <si>
    <t>Freddy Nielsen, AK. Gotha</t>
  </si>
  <si>
    <t>DM1962 4/3</t>
  </si>
  <si>
    <t>Niels Johansen, AK. Gotha</t>
  </si>
  <si>
    <t>Finn Møller, AK. Dan</t>
  </si>
  <si>
    <t>Henning Hansen, AK. Jyden</t>
  </si>
  <si>
    <t>Kurt Carlsen, AK. Thor</t>
  </si>
  <si>
    <t>Georg Christensen, AK. Jyden</t>
  </si>
  <si>
    <t>Ove Poulsen, AK. Jyden</t>
  </si>
  <si>
    <t>Finn Jensen, AK. Thor</t>
  </si>
  <si>
    <t>Erling B. Petersen, AK. Gotha</t>
  </si>
  <si>
    <t>Hans Jørgen Jacobsen, Sporvejene</t>
  </si>
  <si>
    <t>Harald Meng, IK99</t>
  </si>
  <si>
    <t>Preben Jacobsen, Bagsværd VK.</t>
  </si>
  <si>
    <t>DM1959 1/3</t>
  </si>
  <si>
    <t>Ib Nielsen, AK. Thor</t>
  </si>
  <si>
    <t>Bertil Andersen, AK. Dan</t>
  </si>
  <si>
    <t>Henning Basirup, IK99</t>
  </si>
  <si>
    <t>Ole Svendsen, AK. Dan</t>
  </si>
  <si>
    <t>CWC2022 22/1</t>
  </si>
  <si>
    <t>Johnny Meland, AK. Gotha</t>
  </si>
  <si>
    <t>Gustav Bendix Beiter, IK99</t>
  </si>
  <si>
    <t>Niels Mørk, AK. Atlas</t>
  </si>
  <si>
    <t>Marcus Andersen, IK99</t>
  </si>
  <si>
    <t>Toke Prause, Alfa Omega</t>
  </si>
  <si>
    <t>Leif Á Bøgarói, AK. Atlas</t>
  </si>
  <si>
    <t>Pól Hendrikur Andreasen, AK. Atlas</t>
  </si>
  <si>
    <t>Sofus Bech, AK. Atlas</t>
  </si>
  <si>
    <t>Claus Svendsen, Bagsværd IF</t>
  </si>
  <si>
    <t>ØVF1973 18/2</t>
  </si>
  <si>
    <t>Flemming Nikolajsen, Esbern Snare</t>
  </si>
  <si>
    <t>Ole B. Christiansen, IK. Hellas</t>
  </si>
  <si>
    <t>John Hansen, Ringsted IF</t>
  </si>
  <si>
    <t>John Berthelsen, IK. Hellas</t>
  </si>
  <si>
    <t>JM1973 18/2</t>
  </si>
  <si>
    <t>Børge Christensen, AK. Jyden</t>
  </si>
  <si>
    <t>Gunnar Rasmussen, VK.49</t>
  </si>
  <si>
    <t>Hugo Ernst, AK. Heros</t>
  </si>
  <si>
    <t>Niels Ebbe Petersen, Lillerød IF</t>
  </si>
  <si>
    <t>ØVF1974 23/2</t>
  </si>
  <si>
    <t>Lars Nielsen, IK. Hellas</t>
  </si>
  <si>
    <t>Erik Larsen, Lillerød IF.</t>
  </si>
  <si>
    <t>Kaj Snerling, VK. Kono</t>
  </si>
  <si>
    <t>Henrik Jørgensen, IK. Hellas</t>
  </si>
  <si>
    <t>Bent Petersen, Ringsted IF</t>
  </si>
  <si>
    <t>Bent Petersen, Bagsværd VK.</t>
  </si>
  <si>
    <t>Hans Knudsen, Bagsværd VK.</t>
  </si>
  <si>
    <t>Per Degn, Lillerød IF</t>
  </si>
  <si>
    <t>Johannes Christensen, Ringsted IF.</t>
  </si>
  <si>
    <t>John Carlsen, Ringsted IF.</t>
  </si>
  <si>
    <t>Niels Erik Willumsen, IK. Hellas</t>
  </si>
  <si>
    <t>John Carlsson, Bagsværd VK.</t>
  </si>
  <si>
    <t>Sven Holm, AK. Heros</t>
  </si>
  <si>
    <t>Louis Nielsen, AK. Frem</t>
  </si>
  <si>
    <t>Jan Nielsen, Lillerød IF.</t>
  </si>
  <si>
    <t>Carsten Jensen, HG</t>
  </si>
  <si>
    <t>Rene Jørgensen, HG</t>
  </si>
  <si>
    <t>Peter Bendtsen, HG</t>
  </si>
  <si>
    <t>Knud Christensen, VK. Kono</t>
  </si>
  <si>
    <t>John Jensen, Ringsted IF</t>
  </si>
  <si>
    <t>Arvid Rasmussen, VK.49</t>
  </si>
  <si>
    <t>JM1975 16/2</t>
  </si>
  <si>
    <t>Jesper Pedersen, AK. Jyden</t>
  </si>
  <si>
    <t>Oluf Larsen, AK. Jyden</t>
  </si>
  <si>
    <t>Jon Pedersen, AK. Jyden</t>
  </si>
  <si>
    <t>Hans Albrechtsen, AK. Heros</t>
  </si>
  <si>
    <t>Villy Larsen, AK. Jyden</t>
  </si>
  <si>
    <t>Stig Bertelsen, AK. Dan</t>
  </si>
  <si>
    <t>Niels Valdorff, IK.99</t>
  </si>
  <si>
    <t>KM1976 15/2</t>
  </si>
  <si>
    <t>Arne Bruun, AK. Gotha</t>
  </si>
  <si>
    <t>Ole N. Andersen, AK. Frem</t>
  </si>
  <si>
    <t>Allan Pedersen, VK. Kono</t>
  </si>
  <si>
    <t>ØFV1976 15/2</t>
  </si>
  <si>
    <t>Henning Jensen, IK. Hellas</t>
  </si>
  <si>
    <t>ØVF1976 15/2</t>
  </si>
  <si>
    <t>Ole B. Jørgensen, VK. Kono</t>
  </si>
  <si>
    <t>Vladimir Hardlicka, VK. Kono</t>
  </si>
  <si>
    <t>Claus Albrechtsen, IK. Hellas</t>
  </si>
  <si>
    <t>Leo Pedersen, Ringsted IF</t>
  </si>
  <si>
    <t>Larry Smith, VK. Kono</t>
  </si>
  <si>
    <t>ØVF1977 15/2</t>
  </si>
  <si>
    <t>Peter Slott, Ringsted IF</t>
  </si>
  <si>
    <t>Karsten Nielsen, Lillerød IF</t>
  </si>
  <si>
    <t>Jim Dudmish, AK. Viking</t>
  </si>
  <si>
    <t>Niels Waldorff, IK.99</t>
  </si>
  <si>
    <t>Bjarne Olander, AK. Viking</t>
  </si>
  <si>
    <t>Gorm Jensen, PI</t>
  </si>
  <si>
    <t>Kurt Ekman, IK99</t>
  </si>
  <si>
    <t>Zioko Jankovic, Ålholm IF</t>
  </si>
  <si>
    <t>ØVF1978 18/2</t>
  </si>
  <si>
    <t>Carsten Verner, Bagsværd VK.</t>
  </si>
  <si>
    <t>Jan Due Johansen, VK. Kono</t>
  </si>
  <si>
    <t>Benny Nissen, AK. Atlas</t>
  </si>
  <si>
    <t>Ole Larsen, AK. Jyden</t>
  </si>
  <si>
    <t>Erik Nielsen, AK. Odin</t>
  </si>
  <si>
    <t>Jens Hagensen, VK. Herkules</t>
  </si>
  <si>
    <t>Allan Kragh, AK. Frem</t>
  </si>
  <si>
    <t>Torben Ravn, AK. Gotha</t>
  </si>
  <si>
    <t>Jørgen Johansson, IK99</t>
  </si>
  <si>
    <t>KM1979 17/2</t>
  </si>
  <si>
    <t>Henning Lundberg, AK. Viking</t>
  </si>
  <si>
    <t>Tom Olsen, IK99</t>
  </si>
  <si>
    <t>KM1979 18/2</t>
  </si>
  <si>
    <t>Bent Nielsen, IK. Hellas</t>
  </si>
  <si>
    <t>ØVF1979 17/2</t>
  </si>
  <si>
    <t>Jens B. Larsen, Ringsted IF</t>
  </si>
  <si>
    <t>Finn Christensen, HG</t>
  </si>
  <si>
    <t>Per Pedersen, Roskilde AK.</t>
  </si>
  <si>
    <t>Carsten Laursen, IK99</t>
  </si>
  <si>
    <t>Morten Andersen, VK. Kono</t>
  </si>
  <si>
    <t>Hans J. Kjeldsen, AK. Frem</t>
  </si>
  <si>
    <t>JM1980 16/2</t>
  </si>
  <si>
    <t>Arne Jensen, AK. Frem</t>
  </si>
  <si>
    <t>Bo Brønserud, AK. Heros</t>
  </si>
  <si>
    <t>Michael Madsen, VK.49</t>
  </si>
  <si>
    <t>Ralph Smith, VK. Ares</t>
  </si>
  <si>
    <t>Esben Andersen, AK. Gotha</t>
  </si>
  <si>
    <t>Leif Sohnemann, AK. Jyden</t>
  </si>
  <si>
    <t>Allan Hoffmann, AK. Gotha</t>
  </si>
  <si>
    <t>Frank Hansen, AK. Thor</t>
  </si>
  <si>
    <t>Henning Mortensen, VK. Ares</t>
  </si>
  <si>
    <t>Preben Knudsen, Bagsværd VK.</t>
  </si>
  <si>
    <t>ØVF1982 14/2</t>
  </si>
  <si>
    <t>JM1982 14/2</t>
  </si>
  <si>
    <t>Kaj Andersen, AK. Frem</t>
  </si>
  <si>
    <t>KM1983 15/1</t>
  </si>
  <si>
    <t>Frank Kaltoft, AK. Dan</t>
  </si>
  <si>
    <t>Bjarne Pedersen, IK99</t>
  </si>
  <si>
    <t>Jan Larsen, AK. Gotha</t>
  </si>
  <si>
    <t>JM1983 15/1</t>
  </si>
  <si>
    <t>Jes Jensen, AK. Frem</t>
  </si>
  <si>
    <t>Carsten Skov, AK. Jyden</t>
  </si>
  <si>
    <t>Henrik Hougård, AK. Frem</t>
  </si>
  <si>
    <t>John Pedersen, AK. Jyden</t>
  </si>
  <si>
    <t>Jesper Schrøder, AK. Frem</t>
  </si>
  <si>
    <t>Christian Rasmussen, AK. Gotha</t>
  </si>
  <si>
    <t>Brian Petersen, Ringsted IF</t>
  </si>
  <si>
    <t>Verner Jensen, Ringsted IF.</t>
  </si>
  <si>
    <t>Ole Grim, AK. Atlas</t>
  </si>
  <si>
    <t>Leif Andersen, Ålholm IF</t>
  </si>
  <si>
    <t>Ali Ucar, Ålholm IF</t>
  </si>
  <si>
    <t>Ivan Larsen, VK. Kono</t>
  </si>
  <si>
    <t>Mogens Jensen, Ringsted IF.</t>
  </si>
  <si>
    <t>Ali Jehdi, AK. Frem</t>
  </si>
  <si>
    <t>Rene Thomsen, AK. Jyden</t>
  </si>
  <si>
    <t>Kim Christensen, AK. Jyden</t>
  </si>
  <si>
    <t>Per Jepsen, AK. Jyden</t>
  </si>
  <si>
    <t>Allan Bruun, VK. Herkules</t>
  </si>
  <si>
    <t>Per F. Larsen, AK. Jyden</t>
  </si>
  <si>
    <t>KM1985 16/11</t>
  </si>
  <si>
    <t>Henrik Nielsen, AK. Thor</t>
  </si>
  <si>
    <t>Poul Jensen, VK. Kono</t>
  </si>
  <si>
    <t>ØVF1985 14/12</t>
  </si>
  <si>
    <t>Jan Petersen, Bagsværd VK.</t>
  </si>
  <si>
    <t>Kent Nielsen, AK. Jyden</t>
  </si>
  <si>
    <t>Jimmy Laustesen, VK.49</t>
  </si>
  <si>
    <t>JM1986 6/12</t>
  </si>
  <si>
    <t>Kaj Salling, VK. Herkules</t>
  </si>
  <si>
    <t>Søren L. Jensen, Århus AK.</t>
  </si>
  <si>
    <t>Poul Vang Jensen, VK. Kono</t>
  </si>
  <si>
    <t>ØVF1986 6/12</t>
  </si>
  <si>
    <t>Kurt Jensen, VK. Kono</t>
  </si>
  <si>
    <t>Sten Larsen, Lillerød IF</t>
  </si>
  <si>
    <t>JM1987 5/12</t>
  </si>
  <si>
    <t>Erik Olsen, AK. Heros</t>
  </si>
  <si>
    <t>Michael Antonsen, AK. Jyden</t>
  </si>
  <si>
    <t>ØVF1987 5/12</t>
  </si>
  <si>
    <t>Jesper Frederiksen, HG</t>
  </si>
  <si>
    <t>Poul E. Hansen, VK. Kono</t>
  </si>
  <si>
    <t>Anders Bojsen, AK. Viking</t>
  </si>
  <si>
    <t>Hans Christensen, AK. Gotha</t>
  </si>
  <si>
    <t>Kim Pedersen, AK. Jyden</t>
  </si>
  <si>
    <t>Michael Høegh, Hirtshals</t>
  </si>
  <si>
    <t>Torben Rørbæk, AK. Jyden</t>
  </si>
  <si>
    <t>Lenny Hansson, AK. Viking</t>
  </si>
  <si>
    <t>KM1988 10/12</t>
  </si>
  <si>
    <t>Dennis Porst, AK. Viking</t>
  </si>
  <si>
    <t>Kent Petersen, IK99</t>
  </si>
  <si>
    <t>Frank Jørgensen, AK. Gotha</t>
  </si>
  <si>
    <t>ØVF1988 3/12</t>
  </si>
  <si>
    <t>Nicklas Johage, AK. Jyden</t>
  </si>
  <si>
    <t>JM1989 9/12</t>
  </si>
  <si>
    <t>Kurt Pedersen, VK.49</t>
  </si>
  <si>
    <t>Kim Rasmussen, HG</t>
  </si>
  <si>
    <t>ØVF1989 9/12</t>
  </si>
  <si>
    <t>Lennart Nørgaard, Ringsted IF</t>
  </si>
  <si>
    <t>Jan Rasmussen, Lillerød IF</t>
  </si>
  <si>
    <t>Michael Larsen, AK. Atlas</t>
  </si>
  <si>
    <t>Martin Olsen, AK. Viking</t>
  </si>
  <si>
    <t>KM1989 9/12</t>
  </si>
  <si>
    <t>Benny Jensen, AK. Viking</t>
  </si>
  <si>
    <t>Flemming Sandstrøm, AK. Thor</t>
  </si>
  <si>
    <t>Kaare Knudsen, PI</t>
  </si>
  <si>
    <t>Kasper Mogensen, AK. Frem</t>
  </si>
  <si>
    <t>JM1990 8/12</t>
  </si>
  <si>
    <t>Ricky Askjær, AK. Heros</t>
  </si>
  <si>
    <t>Charles Anthonipillan, AK. Jyden</t>
  </si>
  <si>
    <t>Per Årup Jensen, AK. Jyden</t>
  </si>
  <si>
    <t>Kim Nielsen, AK. Frem</t>
  </si>
  <si>
    <t>Finn Larsen, HG</t>
  </si>
  <si>
    <t>ØVF1990 1/12</t>
  </si>
  <si>
    <t>Tommy D. Larsen, Ringsted</t>
  </si>
  <si>
    <t>Kim Mikkelsen, Bagsværd VK.</t>
  </si>
  <si>
    <t>Jack Jørgensen, VK. Kono</t>
  </si>
  <si>
    <t>Franklin Petersen, VK. Ares</t>
  </si>
  <si>
    <t>KM1991 7/12</t>
  </si>
  <si>
    <t>Per Rasmussen, IK99</t>
  </si>
  <si>
    <t>Rene Hansen, AK. Viking</t>
  </si>
  <si>
    <t>Claus Nielsen, Ålholm IF</t>
  </si>
  <si>
    <t>Peter Clausen, AK. Jyden</t>
  </si>
  <si>
    <t>JM1991 7/12</t>
  </si>
  <si>
    <t>Ch. Anthonipillai, AK. Jyden</t>
  </si>
  <si>
    <t>Cean Lystrup, AK. Jyden</t>
  </si>
  <si>
    <t>Omaru Sylla, AK. Jyden</t>
  </si>
  <si>
    <t>Anders Borup, AK. Jyden</t>
  </si>
  <si>
    <t>JM1992 5/12</t>
  </si>
  <si>
    <t>Jacob Mortensen, AK. Jyden</t>
  </si>
  <si>
    <t>Henrik Jensen, AK. Gotha</t>
  </si>
  <si>
    <t>ØVF1992 5/12</t>
  </si>
  <si>
    <t>Ben Cato Jørgensen, VK.49</t>
  </si>
  <si>
    <t>JM1993 13/11</t>
  </si>
  <si>
    <t>Sebastian Montensen, AK. Frem</t>
  </si>
  <si>
    <t>Benny Jensen, AK. Jyden</t>
  </si>
  <si>
    <t>Franklin Jessen, VK. Ares</t>
  </si>
  <si>
    <t>KM1993 18/12</t>
  </si>
  <si>
    <t>Kim Tuukkaja, AK. Viking</t>
  </si>
  <si>
    <t>Johnny Sørensen, VK. Ares</t>
  </si>
  <si>
    <t>Flemming Jensen, AK. Atlas</t>
  </si>
  <si>
    <t>ØVF1993 8/1-94</t>
  </si>
  <si>
    <t>Martin Smidt, Ålholm IF</t>
  </si>
  <si>
    <t>Kenneth Larsen, Roskilde AK.</t>
  </si>
  <si>
    <t>ØVF1994 12/11</t>
  </si>
  <si>
    <t>Allan Grauengaard, Ak. Atlas</t>
  </si>
  <si>
    <t>KM1994 12/11</t>
  </si>
  <si>
    <t>Finn B. Nielsen, AK. Dan</t>
  </si>
  <si>
    <t>Bo Nielsen, VK. Ares</t>
  </si>
  <si>
    <t>Jim S. Pedersen, VK. Herkules</t>
  </si>
  <si>
    <t>JM1994 12/11</t>
  </si>
  <si>
    <t>ØVF1995 11/11</t>
  </si>
  <si>
    <t>Jan Sahlgren, AK. Thor</t>
  </si>
  <si>
    <t>Jørgen Petersen, IK99</t>
  </si>
  <si>
    <t>Jan Cordius, IK99</t>
  </si>
  <si>
    <t>Lars Andersen, AK. Heros</t>
  </si>
  <si>
    <t>Claus Sander Nielsen, Ringsted IF</t>
  </si>
  <si>
    <t>ØVF1996 9/11</t>
  </si>
  <si>
    <t>Ivan Nørgård, Ringsted IF</t>
  </si>
  <si>
    <t>KM1996 9/11</t>
  </si>
  <si>
    <t>Tommy Andreasen, AK. Viking</t>
  </si>
  <si>
    <t>Michael Nielsen, AK. Viking</t>
  </si>
  <si>
    <t>Jacob Vester, AK. Jyden</t>
  </si>
  <si>
    <t>JM1996 9/11</t>
  </si>
  <si>
    <t>Rune Petersen, VK.49</t>
  </si>
  <si>
    <t>Christopher Wessel, AK. Dan</t>
  </si>
  <si>
    <t>KM1997 8/11</t>
  </si>
  <si>
    <t>Christian Olsson, AK. Gotha</t>
  </si>
  <si>
    <t>JM1998 7/11</t>
  </si>
  <si>
    <t>Faud Cehajic, HG</t>
  </si>
  <si>
    <t>Gülcher Khan, AK. Gotha</t>
  </si>
  <si>
    <t>KM1998 7/11</t>
  </si>
  <si>
    <t>Arne D. Nielsen, AK. Thor</t>
  </si>
  <si>
    <t>ØVF1999 6/11</t>
  </si>
  <si>
    <t>Michael Rasmussen, AK. Heros</t>
  </si>
  <si>
    <t>JM1999 6/11</t>
  </si>
  <si>
    <t>Asbjørn Ettrup, AK. Jyden</t>
  </si>
  <si>
    <t>Preben Skovlund, AK. Odin</t>
  </si>
  <si>
    <t>Jens Kristensen, AK. Frem</t>
  </si>
  <si>
    <t>Henrik Akselsen, AK. Jyden</t>
  </si>
  <si>
    <t>Leif Hjorth, IF. Heros</t>
  </si>
  <si>
    <t>Ole Lauridsen, AK. Frem</t>
  </si>
  <si>
    <t>Svend Kristensen, AK. Jyden</t>
  </si>
  <si>
    <t>Mogens Krogh, AK. Jyden</t>
  </si>
  <si>
    <t>Peter Bregenov, VK. Herkules</t>
  </si>
  <si>
    <t>KM1971 14/2</t>
  </si>
  <si>
    <t>Flemming Andersen, AK. Dan</t>
  </si>
  <si>
    <t>Metin Gajan, AK. Dan</t>
  </si>
  <si>
    <t>ØVF1971 21/2</t>
  </si>
  <si>
    <t>Claus Johansen, IK. Hellas</t>
  </si>
  <si>
    <t>Mogens Jonasen, IK. Hellas</t>
  </si>
  <si>
    <t>Ebbe strøm, IK. Hellas</t>
  </si>
  <si>
    <t>JM1972 20/2</t>
  </si>
  <si>
    <t>Christian Kamp, AK. Thor</t>
  </si>
  <si>
    <t>Niels Rahbæk, VK. Ares</t>
  </si>
  <si>
    <t>Erik Hansen, Bagsværd IF.</t>
  </si>
  <si>
    <t>Bruno Dyna, Ringsted IF.</t>
  </si>
  <si>
    <t>Taisto Keto, AK. Odin</t>
  </si>
  <si>
    <t>JM1970 15/2</t>
  </si>
  <si>
    <t>John Hansen, AK. Heros</t>
  </si>
  <si>
    <t>John Christensen, AK. Jyden</t>
  </si>
  <si>
    <t>Henning Sørensen, AK. Frem</t>
  </si>
  <si>
    <t>Svend Petersen, Århus AK.</t>
  </si>
  <si>
    <t>Poul Winkler, Silkeborg</t>
  </si>
  <si>
    <t>Alfred Bundgaard, Silkeborg</t>
  </si>
  <si>
    <t>Bjarne Dalgas, Silkeborg</t>
  </si>
  <si>
    <t>DM1969 16/2</t>
  </si>
  <si>
    <t>Finn Munch, AK. Frem</t>
  </si>
  <si>
    <t>Svend Holm, AK. Frem</t>
  </si>
  <si>
    <t>Viggo Jespersen, AK. Frem</t>
  </si>
  <si>
    <t>Steen Horsleben, AK. Frem</t>
  </si>
  <si>
    <t>Gregers Petersen, AK. Rolf</t>
  </si>
  <si>
    <t>ØVF1969 23/2</t>
  </si>
  <si>
    <t>Aksel Jensen, Bagsværd IF.</t>
  </si>
  <si>
    <t>Finn Jensen, Bagsværd IF</t>
  </si>
  <si>
    <t>Erik Svennevig, VK. Enighed</t>
  </si>
  <si>
    <t>Jørn Olsen, AK. Odin</t>
  </si>
  <si>
    <t>Gerhard Offenberg, Århus AK.</t>
  </si>
  <si>
    <t>Robert Dalgas, AK. Frem</t>
  </si>
  <si>
    <t>Tage Hougaard, AK. Thor</t>
  </si>
  <si>
    <t>KM1968 18/2</t>
  </si>
  <si>
    <t>ØVF1968 25/2</t>
  </si>
  <si>
    <t>Knud Madsen, Bagsværd IF.</t>
  </si>
  <si>
    <t>NM1967 5/3</t>
  </si>
  <si>
    <t>Peter Thomsen, Panter</t>
  </si>
  <si>
    <t>Svend Åge Petersen, AK. Jyden</t>
  </si>
  <si>
    <t>JM1967 5/2</t>
  </si>
  <si>
    <t>Finn Christensen, Hermod, Horsens</t>
  </si>
  <si>
    <t>DM1967 12/2</t>
  </si>
  <si>
    <t>KM1967 12/2</t>
  </si>
  <si>
    <t>Poul Monberg, Esbern Snare</t>
  </si>
  <si>
    <t>Erling Nielsen, AK. Dan</t>
  </si>
  <si>
    <t>KM1966 6/2</t>
  </si>
  <si>
    <t>Jørgen Siiger, IK99</t>
  </si>
  <si>
    <t>Bruno Nielsen, AK. Odin</t>
  </si>
  <si>
    <t>Erik Clausen, AK. Jyden</t>
  </si>
  <si>
    <t>Charly Breyner, Silkeborg</t>
  </si>
  <si>
    <t>Carlo E. Petersen, AK. Jyden</t>
  </si>
  <si>
    <t>Christian Andersen, AK. Heros</t>
  </si>
  <si>
    <t>DM1966 13/2</t>
  </si>
  <si>
    <t>Ole Hansen Glenn, IK. Hellas</t>
  </si>
  <si>
    <t>ØVF1966 13/2</t>
  </si>
  <si>
    <t>Viggo Pedersen, VK. Enighed</t>
  </si>
  <si>
    <t>Peter Brøndsted, VK. Enighed</t>
  </si>
  <si>
    <t>Erik Pedersen, VK. Enighed</t>
  </si>
  <si>
    <t>Jørgen Nordskov, VK. Enighed</t>
  </si>
  <si>
    <t>KM1965 7/2</t>
  </si>
  <si>
    <t>ØVF1965 7/2</t>
  </si>
  <si>
    <t>Erik Bøgh Andersen, Bagsværd IF</t>
  </si>
  <si>
    <t>Bertil Oesten, IK99</t>
  </si>
  <si>
    <t>KM1964 9/2</t>
  </si>
  <si>
    <t>Flemming Kristensen, AK. Viking</t>
  </si>
  <si>
    <t>Niels Jensen, AK. Heros</t>
  </si>
  <si>
    <t>Ib Laulund, VK.49</t>
  </si>
  <si>
    <t>Niels Prüsse, AK. Odin</t>
  </si>
  <si>
    <t>Ole B. Pedersen, AK. Jyden</t>
  </si>
  <si>
    <t>ØVF1964 23/2</t>
  </si>
  <si>
    <t>Kaj Rasmussen, VK. Enighed</t>
  </si>
  <si>
    <t>Bent andersen, IK. Hellas</t>
  </si>
  <si>
    <t>Henning Marott, AK. Rolf</t>
  </si>
  <si>
    <t>DM1963 10/2</t>
  </si>
  <si>
    <t>Tonny Sørensen, Kolding</t>
  </si>
  <si>
    <t>JM1963 10/2</t>
  </si>
  <si>
    <t>Georg Skovby, Århus AK.</t>
  </si>
  <si>
    <t>Kurt Sørensen, Århus AK.</t>
  </si>
  <si>
    <t>Steen Jørgensen, Sporvejene</t>
  </si>
  <si>
    <t>DM1963 17/2</t>
  </si>
  <si>
    <t>Jens Aa. Jensen, IK. Hellas</t>
  </si>
  <si>
    <t>ØVF1963 17/2</t>
  </si>
  <si>
    <t>Bent Rasmussen, AC38</t>
  </si>
  <si>
    <t>Vilfred Gilling, Frederiksværk</t>
  </si>
  <si>
    <t>Poul Petersen, AK. Rolf</t>
  </si>
  <si>
    <t>Poul Viborg, IK. Hellas</t>
  </si>
  <si>
    <t>Gunner Christiansen, IK. Hellas</t>
  </si>
  <si>
    <t>Erik Eriksen, AK. Rolf</t>
  </si>
  <si>
    <t>Julius Madsen, VK. Enighed</t>
  </si>
  <si>
    <t>Flemming Bøgh, VK49</t>
  </si>
  <si>
    <t>JM1962 11/2</t>
  </si>
  <si>
    <t>Kaj jungersen, AK. Jyden</t>
  </si>
  <si>
    <t>Poul Lydom Pedersen, VK. Herkules</t>
  </si>
  <si>
    <t>JM1962 10/2</t>
  </si>
  <si>
    <t>Bent Sørensen, VK.49</t>
  </si>
  <si>
    <t>Jan Lundquist, AK. Viking</t>
  </si>
  <si>
    <t>Wagn Abelgren, Sporvejene</t>
  </si>
  <si>
    <t>John Rasmussen, AK. Gotha</t>
  </si>
  <si>
    <t>Leif Weissmann-Olsen, AK. Dan</t>
  </si>
  <si>
    <t>DMJUN1982 6/2</t>
  </si>
  <si>
    <t>Knud Schøning, Bagsværd IF.</t>
  </si>
  <si>
    <t>BIF-Hellas1969  27/10</t>
  </si>
  <si>
    <t>KM2002 2/11</t>
  </si>
  <si>
    <t>KVH-TURN.1993 3/8</t>
  </si>
  <si>
    <t>LIGATURN.1995 2/9</t>
  </si>
  <si>
    <t>ÅLBORG CUP 2006 7/10</t>
  </si>
  <si>
    <t>ÅLBORG CUP 2004 9/10</t>
  </si>
  <si>
    <t>ÅLBORG CUP 2009 3/10</t>
  </si>
  <si>
    <t>ÅLBORG CUP 2018 8/9</t>
  </si>
  <si>
    <t>ÅLBORG CUP 1984 7/10</t>
  </si>
  <si>
    <t>ÅLBORG CUP 1996 12/10</t>
  </si>
  <si>
    <t>ÅLBORG CUP 2000 14/10</t>
  </si>
  <si>
    <t>ÅLBORG CUP 1993 9/10</t>
  </si>
  <si>
    <t>ÅLBORG CUP 1995 21/10</t>
  </si>
  <si>
    <t>ÅLBORG CUP 2019 31/8</t>
  </si>
  <si>
    <t>ÅLHOLM SENIOR 1995 20/5</t>
  </si>
  <si>
    <t>NMUNG 2019 16/11</t>
  </si>
  <si>
    <t>NM 2021 12/11</t>
  </si>
  <si>
    <t>NM 2015 28/8</t>
  </si>
  <si>
    <t>NM 1993 4/12</t>
  </si>
  <si>
    <t>La Coruna 2018 7/7</t>
  </si>
  <si>
    <t>La coruna 2016 2/7</t>
  </si>
  <si>
    <t>KONO JUL 2019 30/11</t>
  </si>
  <si>
    <t>JUBI CUP 1999 21/8</t>
  </si>
  <si>
    <t>JUNIORPOKAL 1994 12/5</t>
  </si>
  <si>
    <t>JUNIORPOKAL 2011 28/5</t>
  </si>
  <si>
    <t xml:space="preserve">HG FØD.1993 24/4 </t>
  </si>
  <si>
    <t>GOTHA FØD.1999 11/12</t>
  </si>
  <si>
    <t>Fyns Mesterskab 2013 20/4</t>
  </si>
  <si>
    <t>EU 1996 16/3</t>
  </si>
  <si>
    <t>EU-1995 26/3</t>
  </si>
  <si>
    <t>EM2018 26/3</t>
  </si>
  <si>
    <t>EM 2015 9/4</t>
  </si>
  <si>
    <t>EM2000 25/4</t>
  </si>
  <si>
    <t>EM2000 29/4</t>
  </si>
  <si>
    <t>EM2000 28/4</t>
  </si>
  <si>
    <t>EM1995 6/5</t>
  </si>
  <si>
    <t>DM1993 7/2</t>
  </si>
  <si>
    <t>DM1994 6/2</t>
  </si>
  <si>
    <t>NM 2009 26/9</t>
  </si>
  <si>
    <t>NM 2019 12/10</t>
  </si>
  <si>
    <t>Rust cup 2020 1/8</t>
  </si>
  <si>
    <t>SMALL NATION 1996 12/5</t>
  </si>
  <si>
    <t>Vest 20192/11</t>
  </si>
  <si>
    <t>Vest 2017 4/11</t>
  </si>
  <si>
    <t>Vest 2021 6/11</t>
  </si>
  <si>
    <t>VM 1998 12/11</t>
  </si>
  <si>
    <t>VM 2017 27/11</t>
  </si>
  <si>
    <t>Øst 2019 2/11</t>
  </si>
  <si>
    <t>Øst 2014 2/11</t>
  </si>
  <si>
    <t>Øst 2017 4/11</t>
  </si>
  <si>
    <t>Øst 2018 17/11</t>
  </si>
  <si>
    <t>ØVF - NORGE 1993 26/6</t>
  </si>
  <si>
    <t>HG FØD. 2000 15/4</t>
  </si>
  <si>
    <t>ØVF Juniorpokal 2005 27/8</t>
  </si>
  <si>
    <t>DM VETERAN 1997 3/5</t>
  </si>
  <si>
    <t>DM 2021 18/9</t>
  </si>
  <si>
    <t>DM 2019 19/3</t>
  </si>
  <si>
    <t>DM 2016 26/2</t>
  </si>
  <si>
    <t>DM 2012 25/2</t>
  </si>
  <si>
    <t>DM 2011 5/3</t>
  </si>
  <si>
    <t>DM 2007 24/2</t>
  </si>
  <si>
    <t>DM 2000 6/2</t>
  </si>
  <si>
    <t>DMJUN 2017 1/4</t>
  </si>
  <si>
    <t>DMJUN 2001 10/3</t>
  </si>
  <si>
    <t>DM HOLD 2001 19/5</t>
  </si>
  <si>
    <t>DM HOLD 1996 17/2</t>
  </si>
  <si>
    <t>DM Hold 2014 3/5</t>
  </si>
  <si>
    <t>DM Hold 2015 9/5</t>
  </si>
  <si>
    <t>DM Hold 2010 8/5</t>
  </si>
  <si>
    <t>DM hold 2021 21/5</t>
  </si>
  <si>
    <t>DM hold 2019 10/5</t>
  </si>
  <si>
    <t>DM hold 2017 6/5</t>
  </si>
  <si>
    <t>DM hold 2016 14/5</t>
  </si>
  <si>
    <t>DM Hold 2008 17/5</t>
  </si>
  <si>
    <t>DM HOLD 1999 15/5</t>
  </si>
  <si>
    <t>DM Begynder 2015 19/4</t>
  </si>
  <si>
    <t>CWC 2020 18/1</t>
  </si>
  <si>
    <t>CWC junior 2020 18/1</t>
  </si>
  <si>
    <t>CWC 2022 22/1</t>
  </si>
  <si>
    <t>CWC 2019 19/1</t>
  </si>
  <si>
    <t>CWC 2005 22/1</t>
  </si>
  <si>
    <t>CWC 2001 21/1</t>
  </si>
  <si>
    <t>CWC 1998 18/1</t>
  </si>
  <si>
    <t>CWC 1997 19/1</t>
  </si>
  <si>
    <t>B-DM 2020 1/2</t>
  </si>
  <si>
    <t>B-DM 2018 3/2</t>
  </si>
  <si>
    <t>B-DM 2017 4/2</t>
  </si>
  <si>
    <t>B-DM 2016 10/4</t>
  </si>
  <si>
    <t>ALfa Omega 21-34år 2021 27/11</t>
  </si>
  <si>
    <t>Al-Bank Cup 2012 6/10</t>
  </si>
  <si>
    <t>Al Bank Cup 2015 3/10</t>
  </si>
  <si>
    <t>AK Thors klubm. 2016 7/5</t>
  </si>
  <si>
    <t>AK Jydens klubm.2019 15/6</t>
  </si>
  <si>
    <t>AK Gothas fød.2017 16/12</t>
  </si>
  <si>
    <t>AK Gothas fød.2011 10/12</t>
  </si>
  <si>
    <t>AK Atlas nytårscup 2919 28/12</t>
  </si>
  <si>
    <t>EMJUN 2006 2/9</t>
  </si>
  <si>
    <t>DM 1997 8/2</t>
  </si>
  <si>
    <t>Vejle 1973 19/11</t>
  </si>
  <si>
    <t>LIGATURN.1996 24/2</t>
  </si>
  <si>
    <t xml:space="preserve">DM1973 11/3 </t>
  </si>
  <si>
    <t>Daniel Dokkedal, VK.49</t>
  </si>
  <si>
    <t>DM Masters 2015 14/11</t>
  </si>
  <si>
    <t>Nr.</t>
  </si>
  <si>
    <t>KM2000 4/11</t>
  </si>
  <si>
    <t>Karsten Bentzen, IK99</t>
  </si>
  <si>
    <t>Lasse Skibsbye, Lillerød IF.</t>
  </si>
  <si>
    <t>ØVF2001 3/11</t>
  </si>
  <si>
    <t>Anders Mortensen, Ringsted IF.</t>
  </si>
  <si>
    <t>Leonardo Rossel, IK99</t>
  </si>
  <si>
    <t>KM2001 3/11</t>
  </si>
  <si>
    <t>Adam Nielsen, AK. Gotha</t>
  </si>
  <si>
    <t>Atif Mirza, AK. Gotha</t>
  </si>
  <si>
    <t>Gunnar Kristensen, Flyvestationen i Vojens</t>
  </si>
  <si>
    <t>Jon Pedersen, Ringsted IF</t>
  </si>
  <si>
    <t>ØVF2003 1/11</t>
  </si>
  <si>
    <t>Per Petersen, AK. Jyden</t>
  </si>
  <si>
    <t>JM2004 6/11</t>
  </si>
  <si>
    <t>KM2004 6/11</t>
  </si>
  <si>
    <t>Joen Funder, Ålholm IF</t>
  </si>
  <si>
    <t>ØVF2004 6/11</t>
  </si>
  <si>
    <t>Martin Hansen, Ålholm IF</t>
  </si>
  <si>
    <t>Jacob Ege, Ålholm IF</t>
  </si>
  <si>
    <t>ØVF2005 5/11</t>
  </si>
  <si>
    <t>JM2005 6/11</t>
  </si>
  <si>
    <t>Kim Therkildsen, AK. Jyden</t>
  </si>
  <si>
    <t>Lasse Lessel Larsen, IK99</t>
  </si>
  <si>
    <t>KM2005 5/11</t>
  </si>
  <si>
    <t>Steen Sonne, AK. Gotha</t>
  </si>
  <si>
    <t>Jeff Henriksen, AK. Thor</t>
  </si>
  <si>
    <t>Anders Nedergaard, AK. Thor</t>
  </si>
  <si>
    <t>Morten Olesen, Zielkes</t>
  </si>
  <si>
    <t>JM2006 4/11</t>
  </si>
  <si>
    <t>Carsten nyborg, AK. Jyden</t>
  </si>
  <si>
    <t>JM2007 3/11</t>
  </si>
  <si>
    <t>Morten Olesen, AK. Jyden</t>
  </si>
  <si>
    <t>Nicolai Helsinghoff, VK.49</t>
  </si>
  <si>
    <t>Rene Therkelsen, AK. Jyden</t>
  </si>
  <si>
    <t>JM2008 1/11</t>
  </si>
  <si>
    <t>Nicki Buchholtz, VK.49</t>
  </si>
  <si>
    <t>Henrik Nielsen, Ringsted IF.</t>
  </si>
  <si>
    <t>ØVF2008 1/11</t>
  </si>
  <si>
    <t>Oskar Petersen, IK99</t>
  </si>
  <si>
    <t>Rasmus Thomsen. Svendborg AC</t>
  </si>
  <si>
    <t>Payom Samarqhandi, Svendborg AC</t>
  </si>
  <si>
    <t>Phillip Bech, Svendborg AC</t>
  </si>
  <si>
    <t>Mark Møller, AK. Viking</t>
  </si>
  <si>
    <t>KM2009 7/11</t>
  </si>
  <si>
    <t>Per Stockholm, AK. Thor</t>
  </si>
  <si>
    <t>Daniel S. Madsen, Svendborg AC</t>
  </si>
  <si>
    <t>ØVF2009 7/11</t>
  </si>
  <si>
    <t>JM2009 7/11</t>
  </si>
  <si>
    <t>Mark Olesen, VK.49</t>
  </si>
  <si>
    <t>Henrik Skov Nielsen, Sportshøjskolen</t>
  </si>
  <si>
    <t>DM Hold 2012 12/5</t>
  </si>
  <si>
    <t>Frederik Thorsen, Sejflod SK</t>
  </si>
  <si>
    <t>JM2010 17/4</t>
  </si>
  <si>
    <t>Brian Nielsen, VK.49</t>
  </si>
  <si>
    <t>Rasmus Ek, Svendborg AC</t>
  </si>
  <si>
    <t>JM2011 5/11</t>
  </si>
  <si>
    <t>ØVF2011 5/11</t>
  </si>
  <si>
    <t>Per Trads Ørskov, Svendborg AC</t>
  </si>
  <si>
    <t>Joachim Dilling, Roskilde AK.</t>
  </si>
  <si>
    <t>Christian Heegaard Liborius, IK99</t>
  </si>
  <si>
    <t>KM2011 5/11</t>
  </si>
  <si>
    <t>Joakim Blix, AK. Viking</t>
  </si>
  <si>
    <t>KM2012 3/11</t>
  </si>
  <si>
    <t>Dan Fagerberg, AK. Gotha</t>
  </si>
  <si>
    <t>Mathias Caspersen, IK99</t>
  </si>
  <si>
    <t>Morten Østfeldt</t>
  </si>
  <si>
    <t>ØVF2012 3/11</t>
  </si>
  <si>
    <t>Mikkel Kristensen, AK. Heros</t>
  </si>
  <si>
    <t>JM2012 3/11</t>
  </si>
  <si>
    <t>Mads Fabricius, AK. Jyden</t>
  </si>
  <si>
    <t>Nicolai Duus, AK. Jyden</t>
  </si>
  <si>
    <t>ØST2013 16/11</t>
  </si>
  <si>
    <t>Julius Klitgaard, IK99</t>
  </si>
  <si>
    <t>David G. Nielsen, AK. Gotha</t>
  </si>
  <si>
    <t>Oliver Bach Larsen, AK. Atlas</t>
  </si>
  <si>
    <t>Mads Bo Andersen, Ålholm IF</t>
  </si>
  <si>
    <t>Nicolai Borre Christensen, Ålholm IF</t>
  </si>
  <si>
    <t>VEST2013 16/11</t>
  </si>
  <si>
    <t>Lasse Carsøe Larsen, Løfteriet VL</t>
  </si>
  <si>
    <t>Nikita Kislichko, AK. Jyden</t>
  </si>
  <si>
    <t>Frederik Rønne Pachler, AK. Jyden</t>
  </si>
  <si>
    <t>Martin Edwers, HG</t>
  </si>
  <si>
    <t>ØST2014 2/11</t>
  </si>
  <si>
    <t>Michael Kragh, HG</t>
  </si>
  <si>
    <t>Mikkel Johansen, HG</t>
  </si>
  <si>
    <t>Victor Larsen, Bagsværd VK.</t>
  </si>
  <si>
    <t>VEST2014 1/11</t>
  </si>
  <si>
    <t>Oliver Kjølsen, Løfteriet VL</t>
  </si>
  <si>
    <t>Andreas Høiberg Rasmussen, Napoleon CBC</t>
  </si>
  <si>
    <t>ØST2015 7/11</t>
  </si>
  <si>
    <t>Lasse Boelck Paulsen, Bagsværd VK.</t>
  </si>
  <si>
    <t>Peter Ritter-Brenting, HG</t>
  </si>
  <si>
    <t>Gustav Mejlvang, Athlete Nation</t>
  </si>
  <si>
    <t>John Raaholdt, AK. Viking</t>
  </si>
  <si>
    <t>Jens Christian Kofoed, Bagsværd VK.</t>
  </si>
  <si>
    <t>Lars Olsen Sørensen, Athlete Nation</t>
  </si>
  <si>
    <t>Nicky Larsen, Ringsted IF</t>
  </si>
  <si>
    <t>Niels N. Pleimert, AK. Viking</t>
  </si>
  <si>
    <t>Marc Kristensen, Athlete Nation</t>
  </si>
  <si>
    <t>Patrick Skipper, IK99</t>
  </si>
  <si>
    <t>Jeppe Blåbjerg Høgild, VK. Heden</t>
  </si>
  <si>
    <t>VEST2015 7/11</t>
  </si>
  <si>
    <t>Casper Dokkedal, VK.49</t>
  </si>
  <si>
    <t>Rune Refsgaard, AK. Jyden</t>
  </si>
  <si>
    <t>Jacob Nielsen, Århus AK.</t>
  </si>
  <si>
    <t>Thomas Jacobsen, Sportshøjskolen</t>
  </si>
  <si>
    <t>Anders Nielsen, Sportshøjskolen</t>
  </si>
  <si>
    <t>John Binkkjær, VK. Heden</t>
  </si>
  <si>
    <t>Thomas Pedersen, Århus Styrke- og VL</t>
  </si>
  <si>
    <t>Lasse Olsen, Sportshøjskolen</t>
  </si>
  <si>
    <t>Ole Ruhn, AK. Thor</t>
  </si>
  <si>
    <t>Christian Sibbersen, Århus AK.</t>
  </si>
  <si>
    <t>Thomas Larsen, Sportshøjskolen</t>
  </si>
  <si>
    <t>Dmitri Melnikov, VK.49</t>
  </si>
  <si>
    <t>VEST2016 5/11</t>
  </si>
  <si>
    <t>Jannik Burmeister, AK. Jyden</t>
  </si>
  <si>
    <t>Per Plauborg, VK. Heden</t>
  </si>
  <si>
    <t>Søren Damgaard, Sportshøjskolen</t>
  </si>
  <si>
    <t>Magnus Wedfald, AK. Jyden</t>
  </si>
  <si>
    <t>Thomas Friis, AK. Jyden</t>
  </si>
  <si>
    <t>Peter Uhrskov Berg, VK. Heden</t>
  </si>
  <si>
    <t>Kenneth Madsen, Århus AK.</t>
  </si>
  <si>
    <t>Dion Wibling, AK. Viking</t>
  </si>
  <si>
    <t>ØST2016 5/11</t>
  </si>
  <si>
    <t>Frederik Nygaard, AK. Viking</t>
  </si>
  <si>
    <t>Torsten Lauritsen, Ringsted IF</t>
  </si>
  <si>
    <t>Mathias Ertbjerg Hornbek, AK. Viking</t>
  </si>
  <si>
    <t>Trygvi Lasáfoss, AK. Thor</t>
  </si>
  <si>
    <t>ØST2017 4/11</t>
  </si>
  <si>
    <t>Phillip Hundahl, IK99</t>
  </si>
  <si>
    <t>Rasmus Qvist, Bagsværd VK.</t>
  </si>
  <si>
    <t>Tobias Melton Axelsen, IK99</t>
  </si>
  <si>
    <t>Lucas Olesen, AK. Gotha</t>
  </si>
  <si>
    <t>Eustace Fernando, AK. Jyden</t>
  </si>
  <si>
    <t>VEST2017 4/11</t>
  </si>
  <si>
    <t>Buster Thorsen, AK. Jyden</t>
  </si>
  <si>
    <t>Bastian Trudslev, AK. Jyden</t>
  </si>
  <si>
    <t>Kristian Skjødt, Holstebro SP</t>
  </si>
  <si>
    <t>Erland Gjersdal, Århus AK.</t>
  </si>
  <si>
    <t>Svante Tobias Plenborg, Svendborg AC</t>
  </si>
  <si>
    <t>Magnus Pedersen, AK. Jyden</t>
  </si>
  <si>
    <t>Jonas Frich Pedersen, Århus Crossfit</t>
  </si>
  <si>
    <t>Thomas Frisk, AK. Jyden</t>
  </si>
  <si>
    <t>Kenneth Lauge Madsen, Århus AK.</t>
  </si>
  <si>
    <t>Asdet Langthong, AK. Gotha</t>
  </si>
  <si>
    <t>ØST2018 17/11</t>
  </si>
  <si>
    <t>Lasse Donsbjerg, AK. Thor</t>
  </si>
  <si>
    <t>Anton Falck Rønager, Klub 100</t>
  </si>
  <si>
    <t>Ditlev Rønn, Athlete Nation</t>
  </si>
  <si>
    <t>Lasse Aagaard Petersen, AK. Thor</t>
  </si>
  <si>
    <t>VEST2018 17/11</t>
  </si>
  <si>
    <t>Martin Bjerrum, AK. Jyden</t>
  </si>
  <si>
    <t>Jeppe Overgaard Bedholm, Sportshøjskolen</t>
  </si>
  <si>
    <t>Kasper Elstrøm, Århus AK.</t>
  </si>
  <si>
    <t>Andreas Lindhardt Mogensen, Sportshøjskolen</t>
  </si>
  <si>
    <t>Jacob Vesttergaard, Århus Crossfit</t>
  </si>
  <si>
    <t>Simon Zepernick, AK. Jyden</t>
  </si>
  <si>
    <t>Joachim Bols, AK. Jyden</t>
  </si>
  <si>
    <t>Henrik Jewkes, AK. Jyden</t>
  </si>
  <si>
    <t>Okan Güllekin, Sportshøjskolen</t>
  </si>
  <si>
    <t>Mathias Kleinsøe, Århus AK.</t>
  </si>
  <si>
    <t>Jesper Nordentoft Jespersen, Aalborg VLF</t>
  </si>
  <si>
    <t>VEST2019 2/11</t>
  </si>
  <si>
    <t>Peter Lauridsen, Sportshøjskolen</t>
  </si>
  <si>
    <t>Emil Cramer, AK. Jyden</t>
  </si>
  <si>
    <t>Jesper Bruun Pedersen, Sportshøjskolen</t>
  </si>
  <si>
    <t>Jonas Jensen, AK. Jyden</t>
  </si>
  <si>
    <t>Frederik Klein, Sportshøjskolen</t>
  </si>
  <si>
    <t>Mads Thomasen, Løfteriet VL</t>
  </si>
  <si>
    <t>Sune Bang, Århus AK.</t>
  </si>
  <si>
    <t>Tim Andersen, AK. Atlas</t>
  </si>
  <si>
    <t>ØST2019 2/11</t>
  </si>
  <si>
    <t>Allain Mwiseneza, Esbern Snare</t>
  </si>
  <si>
    <t>Niklas Boris, IK99</t>
  </si>
  <si>
    <t>August Smidt, Esbern Snare</t>
  </si>
  <si>
    <t>Casper Helms, IK99</t>
  </si>
  <si>
    <t>Thomas Prehn, IK99</t>
  </si>
  <si>
    <t>ØST2020 20/9</t>
  </si>
  <si>
    <t>Mads Ragnar, AK. Atlas</t>
  </si>
  <si>
    <t>Martin Sørensen, Alfa Omega</t>
  </si>
  <si>
    <t>Michael Harbo Lassen, AK. Viking</t>
  </si>
  <si>
    <t>VEST2020 20/9</t>
  </si>
  <si>
    <t>Benjamin Bennetzen, AK. Jyden</t>
  </si>
  <si>
    <t>Hariesh Arulanantham, Aalborg VLF</t>
  </si>
  <si>
    <t>Daniel Kapijimpanga, Napoleon CBC</t>
  </si>
  <si>
    <t>Joakim Ro-Poulsen, Napoleon CBC</t>
  </si>
  <si>
    <t>Mikkel Zachau, Napoleon CBC</t>
  </si>
  <si>
    <t>Triangel1963 19/10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</si>
</sst>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/>
    <xf numFmtId="0" fontId="5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5"/>
  <sheetViews>
    <sheetView tabSelected="1" workbookViewId="0">
      <selection activeCell="B1175" sqref="B1175"/>
    </sheetView>
  </sheetViews>
  <sheetFormatPr defaultRowHeight="14.4"/>
  <cols>
    <col min="1" max="1" width="5.33203125" style="1" customWidth="1"/>
    <col min="2" max="2" width="42.6640625" customWidth="1"/>
    <col min="3" max="3" width="30.109375" style="218" customWidth="1"/>
    <col min="4" max="4" width="10.44140625" style="1" customWidth="1"/>
    <col min="5" max="7" width="9.109375" style="1"/>
    <col min="8" max="8" width="9.109375" style="274"/>
  </cols>
  <sheetData>
    <row r="1" spans="1:12" s="297" customFormat="1" ht="9.75" customHeight="1">
      <c r="A1" s="2" t="s">
        <v>0</v>
      </c>
      <c r="C1" s="291"/>
      <c r="D1" s="298"/>
      <c r="E1" s="298"/>
      <c r="F1" s="298"/>
      <c r="G1" s="294"/>
      <c r="H1" s="298"/>
    </row>
    <row r="2" spans="1:12" s="297" customFormat="1" ht="9.75" customHeight="1">
      <c r="A2" s="2"/>
      <c r="C2" s="291"/>
      <c r="D2" s="298"/>
      <c r="E2" s="298"/>
      <c r="F2" s="298"/>
      <c r="G2" s="294"/>
      <c r="H2" s="298"/>
    </row>
    <row r="3" spans="1:12">
      <c r="A3" s="303" t="s">
        <v>1452</v>
      </c>
      <c r="B3" s="302" t="s">
        <v>249</v>
      </c>
      <c r="C3" s="303" t="s">
        <v>250</v>
      </c>
      <c r="D3" s="304" t="s">
        <v>251</v>
      </c>
      <c r="E3" s="304" t="s">
        <v>252</v>
      </c>
      <c r="F3" s="304" t="s">
        <v>253</v>
      </c>
      <c r="G3" s="304" t="s">
        <v>254</v>
      </c>
      <c r="J3" s="297"/>
      <c r="K3" s="297"/>
      <c r="L3" s="297"/>
    </row>
    <row r="4" spans="1:12" s="297" customFormat="1" ht="15" customHeight="1">
      <c r="A4" s="286">
        <v>1</v>
      </c>
      <c r="B4" s="287" t="s">
        <v>435</v>
      </c>
      <c r="C4" s="288" t="s">
        <v>1381</v>
      </c>
      <c r="D4" s="286">
        <v>69</v>
      </c>
      <c r="E4" s="286">
        <v>69</v>
      </c>
      <c r="F4" s="286">
        <v>315</v>
      </c>
      <c r="G4" s="289">
        <f t="shared" ref="G4:G35" si="0">F4*(10^(0.75194503*((LOG10(E4/175.508))^2)))</f>
        <v>418.71763110582754</v>
      </c>
      <c r="H4" s="298"/>
    </row>
    <row r="5" spans="1:12" s="74" customFormat="1" ht="13.5" customHeight="1">
      <c r="A5" s="286">
        <v>2</v>
      </c>
      <c r="B5" s="287" t="s">
        <v>51</v>
      </c>
      <c r="C5" s="288" t="s">
        <v>402</v>
      </c>
      <c r="D5" s="286">
        <v>90</v>
      </c>
      <c r="E5" s="286">
        <v>90</v>
      </c>
      <c r="F5" s="286">
        <v>350</v>
      </c>
      <c r="G5" s="289">
        <f t="shared" si="0"/>
        <v>404.88375527310109</v>
      </c>
      <c r="H5" s="274"/>
    </row>
    <row r="6" spans="1:12" ht="15" customHeight="1">
      <c r="A6" s="298">
        <v>3</v>
      </c>
      <c r="B6" s="297" t="s">
        <v>42</v>
      </c>
      <c r="C6" s="293" t="s">
        <v>312</v>
      </c>
      <c r="D6" s="298">
        <v>110</v>
      </c>
      <c r="E6" s="282">
        <v>106</v>
      </c>
      <c r="F6" s="298">
        <v>367.5</v>
      </c>
      <c r="G6" s="294">
        <f t="shared" si="0"/>
        <v>399.31758141713522</v>
      </c>
    </row>
    <row r="7" spans="1:12" s="73" customFormat="1">
      <c r="A7" s="298">
        <v>4</v>
      </c>
      <c r="B7" s="297" t="s">
        <v>436</v>
      </c>
      <c r="C7" s="291" t="s">
        <v>1365</v>
      </c>
      <c r="D7" s="298">
        <v>89</v>
      </c>
      <c r="E7" s="298">
        <v>83.2</v>
      </c>
      <c r="F7" s="298">
        <v>332</v>
      </c>
      <c r="G7" s="294">
        <f t="shared" si="0"/>
        <v>398.25283112932061</v>
      </c>
      <c r="H7" s="284"/>
      <c r="J7" s="279"/>
      <c r="K7" s="279"/>
      <c r="L7" s="279"/>
    </row>
    <row r="8" spans="1:12" s="217" customFormat="1" ht="15.75" customHeight="1">
      <c r="A8" s="298">
        <v>5</v>
      </c>
      <c r="B8" s="297" t="s">
        <v>437</v>
      </c>
      <c r="C8" s="291" t="s">
        <v>1395</v>
      </c>
      <c r="D8" s="298">
        <v>77</v>
      </c>
      <c r="E8" s="298">
        <v>76.209999999999994</v>
      </c>
      <c r="F8" s="298">
        <v>317</v>
      </c>
      <c r="G8" s="294">
        <f t="shared" si="0"/>
        <v>397.88021135244691</v>
      </c>
      <c r="H8" s="274"/>
    </row>
    <row r="9" spans="1:12" s="279" customFormat="1">
      <c r="A9" s="298">
        <v>6</v>
      </c>
      <c r="B9" s="297" t="s">
        <v>438</v>
      </c>
      <c r="C9" s="291" t="s">
        <v>1360</v>
      </c>
      <c r="D9" s="298">
        <v>99</v>
      </c>
      <c r="E9" s="298">
        <v>98.9</v>
      </c>
      <c r="F9" s="298">
        <v>355</v>
      </c>
      <c r="G9" s="294">
        <f t="shared" si="0"/>
        <v>395.26411314022477</v>
      </c>
      <c r="H9" s="280"/>
    </row>
    <row r="10" spans="1:12">
      <c r="A10" s="298">
        <v>7</v>
      </c>
      <c r="B10" s="297" t="s">
        <v>103</v>
      </c>
      <c r="C10" s="293" t="s">
        <v>373</v>
      </c>
      <c r="D10" s="298">
        <v>90</v>
      </c>
      <c r="E10" s="298">
        <v>88.9</v>
      </c>
      <c r="F10" s="298">
        <v>337.5</v>
      </c>
      <c r="G10" s="294">
        <f t="shared" si="0"/>
        <v>392.54298527293651</v>
      </c>
    </row>
    <row r="11" spans="1:12" s="279" customFormat="1">
      <c r="A11" s="298">
        <v>8</v>
      </c>
      <c r="B11" s="279" t="s">
        <v>439</v>
      </c>
      <c r="C11" s="291" t="s">
        <v>1394</v>
      </c>
      <c r="D11" s="280">
        <v>94</v>
      </c>
      <c r="E11" s="280">
        <v>94</v>
      </c>
      <c r="F11" s="280">
        <v>342.5</v>
      </c>
      <c r="G11" s="285">
        <f t="shared" si="0"/>
        <v>389.00312920067711</v>
      </c>
      <c r="H11" s="284"/>
    </row>
    <row r="12" spans="1:12" s="3" customFormat="1">
      <c r="A12" s="4">
        <v>9</v>
      </c>
      <c r="B12" s="279" t="s">
        <v>440</v>
      </c>
      <c r="C12" s="291" t="s">
        <v>1408</v>
      </c>
      <c r="D12" s="4">
        <v>94</v>
      </c>
      <c r="E12" s="4">
        <v>93.2</v>
      </c>
      <c r="F12" s="4">
        <v>340</v>
      </c>
      <c r="G12" s="285">
        <f t="shared" si="0"/>
        <v>387.5212816479073</v>
      </c>
      <c r="H12" s="274"/>
    </row>
    <row r="13" spans="1:12">
      <c r="A13" s="298">
        <v>10</v>
      </c>
      <c r="B13" s="297" t="s">
        <v>35</v>
      </c>
      <c r="C13" s="293" t="s">
        <v>271</v>
      </c>
      <c r="D13" s="298">
        <v>82.5</v>
      </c>
      <c r="E13" s="298">
        <v>81.8</v>
      </c>
      <c r="F13" s="298">
        <v>320</v>
      </c>
      <c r="G13" s="294">
        <f t="shared" si="0"/>
        <v>387.08349535725142</v>
      </c>
    </row>
    <row r="14" spans="1:12" s="160" customFormat="1">
      <c r="A14" s="161">
        <v>11</v>
      </c>
      <c r="B14" s="279" t="s">
        <v>441</v>
      </c>
      <c r="C14" s="291" t="s">
        <v>403</v>
      </c>
      <c r="D14" s="161">
        <v>75</v>
      </c>
      <c r="E14" s="284">
        <v>74.8</v>
      </c>
      <c r="F14" s="161">
        <v>305</v>
      </c>
      <c r="G14" s="285">
        <f t="shared" si="0"/>
        <v>386.77750069064768</v>
      </c>
      <c r="H14" s="297"/>
    </row>
    <row r="15" spans="1:12" s="96" customFormat="1">
      <c r="A15" s="97">
        <v>12</v>
      </c>
      <c r="B15" s="279" t="s">
        <v>9</v>
      </c>
      <c r="C15" s="293" t="s">
        <v>270</v>
      </c>
      <c r="D15" s="284">
        <v>100</v>
      </c>
      <c r="E15" s="284">
        <v>100</v>
      </c>
      <c r="F15" s="272">
        <v>347.5</v>
      </c>
      <c r="G15" s="285">
        <f t="shared" si="0"/>
        <v>385.32894025287749</v>
      </c>
      <c r="H15" s="274"/>
    </row>
    <row r="16" spans="1:12">
      <c r="A16" s="286">
        <v>13</v>
      </c>
      <c r="B16" s="297" t="s">
        <v>442</v>
      </c>
      <c r="C16" s="291" t="s">
        <v>1438</v>
      </c>
      <c r="D16" s="298">
        <v>105</v>
      </c>
      <c r="E16" s="298">
        <v>105</v>
      </c>
      <c r="F16" s="298">
        <v>350</v>
      </c>
      <c r="G16" s="294">
        <f t="shared" si="0"/>
        <v>381.50270278499204</v>
      </c>
      <c r="H16" s="298"/>
    </row>
    <row r="17" spans="1:8" s="150" customFormat="1">
      <c r="A17" s="298">
        <v>14</v>
      </c>
      <c r="B17" s="297" t="s">
        <v>443</v>
      </c>
      <c r="C17" s="291" t="s">
        <v>1355</v>
      </c>
      <c r="D17" s="298">
        <v>105</v>
      </c>
      <c r="E17" s="298">
        <v>103</v>
      </c>
      <c r="F17" s="298">
        <v>344</v>
      </c>
      <c r="G17" s="294">
        <f t="shared" si="0"/>
        <v>377.43557917056438</v>
      </c>
      <c r="H17" s="298"/>
    </row>
    <row r="18" spans="1:8" s="219" customFormat="1">
      <c r="A18" s="298">
        <v>15</v>
      </c>
      <c r="B18" s="219" t="s">
        <v>78</v>
      </c>
      <c r="C18" s="293" t="s">
        <v>698</v>
      </c>
      <c r="D18" s="220">
        <v>100</v>
      </c>
      <c r="E18" s="298">
        <v>99.8</v>
      </c>
      <c r="F18" s="298">
        <v>340</v>
      </c>
      <c r="G18" s="285">
        <f t="shared" si="0"/>
        <v>377.29038707302226</v>
      </c>
      <c r="H18" s="274"/>
    </row>
    <row r="19" spans="1:8">
      <c r="A19" s="286">
        <v>16</v>
      </c>
      <c r="B19" s="279" t="s">
        <v>444</v>
      </c>
      <c r="C19" s="291" t="s">
        <v>1384</v>
      </c>
      <c r="D19" s="1">
        <v>82.5</v>
      </c>
      <c r="E19" s="298">
        <v>81.7</v>
      </c>
      <c r="F19" s="1">
        <v>310</v>
      </c>
      <c r="G19" s="285">
        <f t="shared" si="0"/>
        <v>375.21609937546089</v>
      </c>
      <c r="H19" s="297"/>
    </row>
    <row r="20" spans="1:8">
      <c r="A20" s="286">
        <v>17</v>
      </c>
      <c r="B20" s="297" t="s">
        <v>445</v>
      </c>
      <c r="C20" s="291" t="s">
        <v>1429</v>
      </c>
      <c r="D20" s="298">
        <v>85</v>
      </c>
      <c r="E20" s="298">
        <v>83.4</v>
      </c>
      <c r="F20" s="298">
        <v>312.5</v>
      </c>
      <c r="G20" s="294">
        <f t="shared" si="0"/>
        <v>374.42365370774041</v>
      </c>
      <c r="H20" s="284"/>
    </row>
    <row r="21" spans="1:8" s="190" customFormat="1">
      <c r="A21" s="298">
        <v>18</v>
      </c>
      <c r="B21" s="191" t="s">
        <v>449</v>
      </c>
      <c r="C21" s="293" t="s">
        <v>573</v>
      </c>
      <c r="D21" s="221">
        <v>90</v>
      </c>
      <c r="E21" s="298">
        <v>85.7</v>
      </c>
      <c r="F21" s="222">
        <v>315</v>
      </c>
      <c r="G21" s="285">
        <f t="shared" si="0"/>
        <v>372.55238246985391</v>
      </c>
      <c r="H21" s="298"/>
    </row>
    <row r="22" spans="1:8" s="5" customFormat="1">
      <c r="A22" s="286">
        <v>19</v>
      </c>
      <c r="B22" s="279" t="s">
        <v>112</v>
      </c>
      <c r="C22" s="293" t="s">
        <v>377</v>
      </c>
      <c r="D22" s="284">
        <v>100</v>
      </c>
      <c r="E22" s="298">
        <v>99.4</v>
      </c>
      <c r="F22" s="298">
        <v>335</v>
      </c>
      <c r="G22" s="285">
        <f t="shared" si="0"/>
        <v>372.29482020008226</v>
      </c>
      <c r="H22" s="298"/>
    </row>
    <row r="23" spans="1:8" s="279" customFormat="1">
      <c r="A23" s="286">
        <v>20</v>
      </c>
      <c r="B23" s="297" t="s">
        <v>446</v>
      </c>
      <c r="C23" s="291" t="s">
        <v>1382</v>
      </c>
      <c r="D23" s="298">
        <v>105</v>
      </c>
      <c r="E23" s="298">
        <v>104</v>
      </c>
      <c r="F23" s="298">
        <v>340</v>
      </c>
      <c r="G23" s="294">
        <f t="shared" si="0"/>
        <v>371.80559923521457</v>
      </c>
      <c r="H23" s="280"/>
    </row>
    <row r="24" spans="1:8" s="120" customFormat="1">
      <c r="A24" s="298">
        <v>21</v>
      </c>
      <c r="B24" s="279" t="s">
        <v>447</v>
      </c>
      <c r="C24" s="291" t="s">
        <v>1383</v>
      </c>
      <c r="D24" s="298">
        <v>94</v>
      </c>
      <c r="E24" s="298">
        <v>92</v>
      </c>
      <c r="F24" s="222">
        <v>320</v>
      </c>
      <c r="G24" s="285">
        <f t="shared" si="0"/>
        <v>366.70517245846008</v>
      </c>
      <c r="H24" s="274"/>
    </row>
    <row r="25" spans="1:8">
      <c r="A25" s="298">
        <v>22</v>
      </c>
      <c r="B25" t="s">
        <v>448</v>
      </c>
      <c r="C25" s="291" t="s">
        <v>1405</v>
      </c>
      <c r="D25" s="1">
        <v>96</v>
      </c>
      <c r="E25" s="298">
        <v>95.8</v>
      </c>
      <c r="F25" s="1">
        <v>325</v>
      </c>
      <c r="G25" s="285">
        <f t="shared" si="0"/>
        <v>366.32581174958051</v>
      </c>
    </row>
    <row r="26" spans="1:8">
      <c r="A26" s="298">
        <v>23</v>
      </c>
      <c r="B26" s="279" t="s">
        <v>131</v>
      </c>
      <c r="C26" s="293" t="s">
        <v>390</v>
      </c>
      <c r="D26" s="298">
        <v>75</v>
      </c>
      <c r="E26" s="298">
        <v>74.8</v>
      </c>
      <c r="F26" s="284">
        <v>285</v>
      </c>
      <c r="G26" s="285">
        <f t="shared" si="0"/>
        <v>361.41504162896587</v>
      </c>
      <c r="H26" s="297"/>
    </row>
    <row r="27" spans="1:8" s="6" customFormat="1">
      <c r="A27" s="298">
        <v>24</v>
      </c>
      <c r="B27" s="297" t="s">
        <v>450</v>
      </c>
      <c r="C27" s="291" t="s">
        <v>1380</v>
      </c>
      <c r="D27" s="298">
        <v>94</v>
      </c>
      <c r="E27" s="298">
        <v>93.9</v>
      </c>
      <c r="F27" s="298">
        <v>318</v>
      </c>
      <c r="G27" s="294">
        <f t="shared" si="0"/>
        <v>361.3335715405176</v>
      </c>
      <c r="H27" s="274"/>
    </row>
    <row r="28" spans="1:8" s="110" customFormat="1">
      <c r="A28" s="298">
        <v>25</v>
      </c>
      <c r="B28" s="279" t="s">
        <v>451</v>
      </c>
      <c r="C28" s="291" t="s">
        <v>1419</v>
      </c>
      <c r="D28" s="298">
        <v>89</v>
      </c>
      <c r="E28" s="298">
        <v>88.8</v>
      </c>
      <c r="F28" s="284">
        <v>310</v>
      </c>
      <c r="G28" s="285">
        <f t="shared" si="0"/>
        <v>360.73847129857393</v>
      </c>
      <c r="H28" s="298"/>
    </row>
    <row r="29" spans="1:8" s="7" customFormat="1">
      <c r="A29" s="298">
        <v>26</v>
      </c>
      <c r="B29" s="8" t="s">
        <v>452</v>
      </c>
      <c r="C29" s="291" t="s">
        <v>1442</v>
      </c>
      <c r="D29" s="298">
        <v>105</v>
      </c>
      <c r="E29" s="298">
        <v>104.4</v>
      </c>
      <c r="F29" s="222">
        <v>330</v>
      </c>
      <c r="G29" s="285">
        <f t="shared" si="0"/>
        <v>360.39871828667322</v>
      </c>
      <c r="H29" s="298"/>
    </row>
    <row r="30" spans="1:8" s="279" customFormat="1">
      <c r="A30" s="298">
        <v>27</v>
      </c>
      <c r="B30" s="297" t="s">
        <v>11</v>
      </c>
      <c r="C30" s="291" t="s">
        <v>284</v>
      </c>
      <c r="D30" s="298">
        <v>110</v>
      </c>
      <c r="E30" s="298">
        <v>108.9</v>
      </c>
      <c r="F30" s="298">
        <v>332.5</v>
      </c>
      <c r="G30" s="294">
        <f t="shared" si="0"/>
        <v>358.17523082252717</v>
      </c>
      <c r="H30" s="284"/>
    </row>
    <row r="31" spans="1:8">
      <c r="A31" s="298">
        <v>28</v>
      </c>
      <c r="B31" s="279" t="s">
        <v>453</v>
      </c>
      <c r="C31" s="291" t="s">
        <v>1418</v>
      </c>
      <c r="D31" s="1">
        <v>96</v>
      </c>
      <c r="E31" s="298">
        <v>90.5</v>
      </c>
      <c r="F31" s="298">
        <v>310</v>
      </c>
      <c r="G31" s="285">
        <f t="shared" si="0"/>
        <v>357.74930888800674</v>
      </c>
    </row>
    <row r="32" spans="1:8" s="8" customFormat="1">
      <c r="A32" s="298">
        <v>29</v>
      </c>
      <c r="B32" s="279" t="s">
        <v>454</v>
      </c>
      <c r="C32" s="293" t="s">
        <v>282</v>
      </c>
      <c r="D32" s="298">
        <v>82.5</v>
      </c>
      <c r="E32" s="298">
        <v>81.599999999999994</v>
      </c>
      <c r="F32" s="9">
        <v>292.5</v>
      </c>
      <c r="G32" s="285">
        <f t="shared" si="0"/>
        <v>354.25132686877839</v>
      </c>
      <c r="H32" s="297"/>
    </row>
    <row r="33" spans="1:12" s="279" customFormat="1">
      <c r="A33" s="298">
        <v>30</v>
      </c>
      <c r="B33" s="279" t="s">
        <v>891</v>
      </c>
      <c r="C33" s="291" t="s">
        <v>892</v>
      </c>
      <c r="D33" s="280">
        <v>102</v>
      </c>
      <c r="E33" s="298">
        <v>101.62</v>
      </c>
      <c r="F33" s="280">
        <v>321</v>
      </c>
      <c r="G33" s="285">
        <f t="shared" si="0"/>
        <v>353.87864318522509</v>
      </c>
      <c r="H33" s="284"/>
    </row>
    <row r="34" spans="1:12" s="8" customFormat="1">
      <c r="A34" s="286">
        <v>31</v>
      </c>
      <c r="B34" s="297" t="s">
        <v>455</v>
      </c>
      <c r="C34" s="291" t="s">
        <v>1371</v>
      </c>
      <c r="D34" s="298">
        <v>105</v>
      </c>
      <c r="E34" s="298">
        <v>113</v>
      </c>
      <c r="F34" s="298">
        <v>330</v>
      </c>
      <c r="G34" s="294">
        <f t="shared" si="0"/>
        <v>351.56727070726953</v>
      </c>
      <c r="H34" s="298"/>
    </row>
    <row r="35" spans="1:12" s="8" customFormat="1">
      <c r="A35" s="298">
        <v>32</v>
      </c>
      <c r="B35" s="297" t="s">
        <v>456</v>
      </c>
      <c r="C35" s="291" t="s">
        <v>1378</v>
      </c>
      <c r="D35" s="298">
        <v>91</v>
      </c>
      <c r="E35" s="298">
        <v>91</v>
      </c>
      <c r="F35" s="298">
        <v>305</v>
      </c>
      <c r="G35" s="294">
        <f t="shared" si="0"/>
        <v>351.14472096009581</v>
      </c>
      <c r="H35" s="298"/>
    </row>
    <row r="36" spans="1:12" s="141" customFormat="1">
      <c r="A36" s="298">
        <v>33</v>
      </c>
      <c r="B36" s="297" t="s">
        <v>457</v>
      </c>
      <c r="C36" s="291" t="s">
        <v>1410</v>
      </c>
      <c r="D36" s="298">
        <v>105</v>
      </c>
      <c r="E36" s="298">
        <v>114</v>
      </c>
      <c r="F36" s="298">
        <v>330</v>
      </c>
      <c r="G36" s="294">
        <f t="shared" ref="G36:G67" si="1">F36*(10^(0.75194503*((LOG10(E36/175.508))^2)))</f>
        <v>350.68652686859798</v>
      </c>
      <c r="H36" s="274"/>
    </row>
    <row r="37" spans="1:12">
      <c r="A37" s="286">
        <v>34</v>
      </c>
      <c r="B37" s="279" t="s">
        <v>54</v>
      </c>
      <c r="C37" s="293" t="s">
        <v>668</v>
      </c>
      <c r="D37" s="284">
        <v>90</v>
      </c>
      <c r="E37" s="282">
        <v>88</v>
      </c>
      <c r="F37" s="1">
        <v>300</v>
      </c>
      <c r="G37" s="285">
        <f t="shared" si="1"/>
        <v>350.51977712682714</v>
      </c>
      <c r="H37" s="297"/>
    </row>
    <row r="38" spans="1:12" s="205" customFormat="1">
      <c r="A38" s="286">
        <v>35</v>
      </c>
      <c r="B38" s="279" t="s">
        <v>458</v>
      </c>
      <c r="C38" s="291" t="s">
        <v>1377</v>
      </c>
      <c r="D38" s="298">
        <v>83</v>
      </c>
      <c r="E38" s="298">
        <v>82</v>
      </c>
      <c r="F38" s="284">
        <v>290</v>
      </c>
      <c r="G38" s="285">
        <f t="shared" si="1"/>
        <v>350.36823417924455</v>
      </c>
      <c r="H38" s="274"/>
    </row>
    <row r="39" spans="1:12" s="10" customFormat="1">
      <c r="A39" s="298">
        <v>36</v>
      </c>
      <c r="B39" s="279" t="s">
        <v>459</v>
      </c>
      <c r="C39" s="293" t="s">
        <v>404</v>
      </c>
      <c r="D39" s="11">
        <v>100</v>
      </c>
      <c r="E39" s="298">
        <v>99.5</v>
      </c>
      <c r="F39" s="11">
        <v>315</v>
      </c>
      <c r="G39" s="285">
        <f t="shared" si="1"/>
        <v>349.9376952550187</v>
      </c>
      <c r="H39" s="298"/>
      <c r="J39" s="297"/>
      <c r="K39" s="297"/>
      <c r="L39" s="297"/>
    </row>
    <row r="40" spans="1:12" s="12" customFormat="1">
      <c r="A40" s="286">
        <v>37</v>
      </c>
      <c r="B40" s="14" t="s">
        <v>47</v>
      </c>
      <c r="C40" s="293" t="s">
        <v>319</v>
      </c>
      <c r="D40" s="277" t="s">
        <v>276</v>
      </c>
      <c r="E40" s="298">
        <v>110.1</v>
      </c>
      <c r="F40" s="272">
        <v>325</v>
      </c>
      <c r="G40" s="285">
        <f t="shared" si="1"/>
        <v>348.91587541200369</v>
      </c>
      <c r="H40" s="298"/>
    </row>
    <row r="41" spans="1:12" s="279" customFormat="1">
      <c r="A41" s="286">
        <v>38</v>
      </c>
      <c r="B41" s="297" t="s">
        <v>460</v>
      </c>
      <c r="C41" s="291" t="s">
        <v>1385</v>
      </c>
      <c r="D41" s="298">
        <v>110</v>
      </c>
      <c r="E41" s="298">
        <v>101</v>
      </c>
      <c r="F41" s="298">
        <v>315</v>
      </c>
      <c r="G41" s="294">
        <f t="shared" si="1"/>
        <v>348.02765942652167</v>
      </c>
      <c r="H41" s="297"/>
    </row>
    <row r="42" spans="1:12" s="10" customFormat="1">
      <c r="A42" s="298">
        <v>39</v>
      </c>
      <c r="B42" s="297" t="s">
        <v>480</v>
      </c>
      <c r="C42" s="291" t="s">
        <v>628</v>
      </c>
      <c r="D42" s="298">
        <v>100</v>
      </c>
      <c r="E42" s="298">
        <v>96.3</v>
      </c>
      <c r="F42" s="298">
        <v>307.5</v>
      </c>
      <c r="G42" s="294">
        <f t="shared" si="1"/>
        <v>345.89092388655314</v>
      </c>
      <c r="H42" s="274"/>
    </row>
    <row r="43" spans="1:12" s="203" customFormat="1">
      <c r="A43" s="298">
        <v>40</v>
      </c>
      <c r="B43" s="297" t="s">
        <v>461</v>
      </c>
      <c r="C43" s="291" t="s">
        <v>1413</v>
      </c>
      <c r="D43" s="298">
        <v>105</v>
      </c>
      <c r="E43" s="298">
        <v>103</v>
      </c>
      <c r="F43" s="298">
        <v>315</v>
      </c>
      <c r="G43" s="294">
        <f t="shared" si="1"/>
        <v>345.61688208932497</v>
      </c>
      <c r="H43" s="298"/>
    </row>
    <row r="44" spans="1:12" s="146" customFormat="1">
      <c r="A44" s="298">
        <v>41</v>
      </c>
      <c r="B44" s="297" t="s">
        <v>462</v>
      </c>
      <c r="C44" s="291" t="s">
        <v>1391</v>
      </c>
      <c r="D44" s="298">
        <v>109</v>
      </c>
      <c r="E44" s="298">
        <v>114</v>
      </c>
      <c r="F44" s="298">
        <v>325</v>
      </c>
      <c r="G44" s="294">
        <f t="shared" si="1"/>
        <v>345.37309464331622</v>
      </c>
      <c r="H44" s="298"/>
    </row>
    <row r="45" spans="1:12">
      <c r="A45" s="298">
        <v>42</v>
      </c>
      <c r="B45" s="297" t="s">
        <v>463</v>
      </c>
      <c r="C45" s="291" t="s">
        <v>1400</v>
      </c>
      <c r="D45" s="298">
        <v>99</v>
      </c>
      <c r="E45" s="298">
        <v>99</v>
      </c>
      <c r="F45" s="298">
        <v>310</v>
      </c>
      <c r="G45" s="294">
        <f t="shared" si="1"/>
        <v>345.02967527490858</v>
      </c>
      <c r="H45" s="284"/>
      <c r="J45" s="279"/>
      <c r="K45" s="279"/>
      <c r="L45" s="279"/>
    </row>
    <row r="46" spans="1:12">
      <c r="A46" s="298">
        <v>43</v>
      </c>
      <c r="B46" s="297" t="s">
        <v>464</v>
      </c>
      <c r="C46" s="291" t="s">
        <v>1361</v>
      </c>
      <c r="D46" s="298">
        <v>76</v>
      </c>
      <c r="E46" s="298">
        <v>74</v>
      </c>
      <c r="F46" s="298">
        <v>270</v>
      </c>
      <c r="G46" s="294">
        <f t="shared" si="1"/>
        <v>344.46317947768966</v>
      </c>
    </row>
    <row r="47" spans="1:12">
      <c r="A47" s="298">
        <v>44</v>
      </c>
      <c r="B47" s="297" t="s">
        <v>122</v>
      </c>
      <c r="C47" s="293" t="s">
        <v>369</v>
      </c>
      <c r="D47" s="298">
        <v>90</v>
      </c>
      <c r="E47" s="298">
        <v>88.2</v>
      </c>
      <c r="F47" s="298">
        <v>295</v>
      </c>
      <c r="G47" s="294">
        <f t="shared" si="1"/>
        <v>344.32573487445836</v>
      </c>
    </row>
    <row r="48" spans="1:12" s="133" customFormat="1">
      <c r="A48" s="298">
        <v>45</v>
      </c>
      <c r="B48" s="297" t="s">
        <v>465</v>
      </c>
      <c r="C48" s="291" t="s">
        <v>1432</v>
      </c>
      <c r="D48" s="298">
        <v>99</v>
      </c>
      <c r="E48" s="298">
        <v>93.1</v>
      </c>
      <c r="F48" s="298">
        <v>300</v>
      </c>
      <c r="G48" s="294">
        <f t="shared" si="1"/>
        <v>342.08245058005656</v>
      </c>
      <c r="H48" s="274"/>
      <c r="J48" s="279"/>
      <c r="K48" s="279"/>
    </row>
    <row r="49" spans="1:8" s="12" customFormat="1">
      <c r="A49" s="298">
        <v>46</v>
      </c>
      <c r="B49" s="297" t="s">
        <v>41</v>
      </c>
      <c r="C49" s="293" t="s">
        <v>281</v>
      </c>
      <c r="D49" s="298">
        <v>67.5</v>
      </c>
      <c r="E49" s="298">
        <v>67.2</v>
      </c>
      <c r="F49" s="298">
        <v>252.5</v>
      </c>
      <c r="G49" s="294">
        <f t="shared" si="1"/>
        <v>341.17011335695963</v>
      </c>
      <c r="H49" s="274"/>
    </row>
    <row r="50" spans="1:8" s="279" customFormat="1">
      <c r="A50" s="298">
        <v>47</v>
      </c>
      <c r="B50" s="279" t="s">
        <v>466</v>
      </c>
      <c r="C50" s="291" t="s">
        <v>1387</v>
      </c>
      <c r="D50" s="284">
        <v>105</v>
      </c>
      <c r="E50" s="284">
        <v>98.6</v>
      </c>
      <c r="F50" s="284">
        <v>306</v>
      </c>
      <c r="G50" s="285">
        <f t="shared" si="1"/>
        <v>341.09553372087515</v>
      </c>
      <c r="H50" s="280"/>
    </row>
    <row r="51" spans="1:8" s="83" customFormat="1">
      <c r="A51" s="298">
        <v>48</v>
      </c>
      <c r="B51" s="279" t="s">
        <v>467</v>
      </c>
      <c r="C51" s="291" t="s">
        <v>1423</v>
      </c>
      <c r="D51" s="270">
        <v>82.5</v>
      </c>
      <c r="E51" s="298">
        <v>80.8</v>
      </c>
      <c r="F51" s="298">
        <v>280</v>
      </c>
      <c r="G51" s="285">
        <f t="shared" si="1"/>
        <v>340.79850823036281</v>
      </c>
      <c r="H51" s="297"/>
    </row>
    <row r="52" spans="1:8" s="170" customFormat="1">
      <c r="A52" s="286">
        <v>49</v>
      </c>
      <c r="B52" s="171" t="s">
        <v>479</v>
      </c>
      <c r="C52" s="291" t="s">
        <v>338</v>
      </c>
      <c r="D52" s="284">
        <v>90</v>
      </c>
      <c r="E52" s="298">
        <v>88.8</v>
      </c>
      <c r="F52" s="224">
        <v>292.5</v>
      </c>
      <c r="G52" s="285">
        <f t="shared" si="1"/>
        <v>340.37420275752538</v>
      </c>
      <c r="H52" s="297"/>
    </row>
    <row r="53" spans="1:8" s="12" customFormat="1">
      <c r="A53" s="298">
        <v>50</v>
      </c>
      <c r="B53" s="297" t="s">
        <v>468</v>
      </c>
      <c r="C53" s="291" t="s">
        <v>1353</v>
      </c>
      <c r="D53" s="298">
        <v>77</v>
      </c>
      <c r="E53" s="298">
        <v>71.7</v>
      </c>
      <c r="F53" s="298">
        <v>262</v>
      </c>
      <c r="G53" s="294">
        <f t="shared" si="1"/>
        <v>340.37400902152081</v>
      </c>
      <c r="H53" s="298"/>
    </row>
    <row r="54" spans="1:8" s="81" customFormat="1">
      <c r="A54" s="298">
        <v>51</v>
      </c>
      <c r="B54" s="279" t="s">
        <v>227</v>
      </c>
      <c r="C54" s="293" t="s">
        <v>402</v>
      </c>
      <c r="D54" s="298">
        <v>100</v>
      </c>
      <c r="E54" s="298">
        <v>98.4</v>
      </c>
      <c r="F54" s="224">
        <v>305</v>
      </c>
      <c r="G54" s="285">
        <f t="shared" si="1"/>
        <v>340.24137606635503</v>
      </c>
      <c r="H54" s="298"/>
    </row>
    <row r="55" spans="1:8">
      <c r="A55" s="286">
        <v>52</v>
      </c>
      <c r="B55" s="279" t="s">
        <v>469</v>
      </c>
      <c r="C55" s="291" t="s">
        <v>1416</v>
      </c>
      <c r="D55" s="1">
        <v>85</v>
      </c>
      <c r="E55" s="298">
        <v>81.099999999999994</v>
      </c>
      <c r="F55" s="1">
        <v>280</v>
      </c>
      <c r="G55" s="285">
        <f t="shared" si="1"/>
        <v>340.16075053292633</v>
      </c>
      <c r="H55" s="298"/>
    </row>
    <row r="56" spans="1:8" s="12" customFormat="1">
      <c r="A56" s="286">
        <v>53</v>
      </c>
      <c r="B56" s="297" t="s">
        <v>1</v>
      </c>
      <c r="C56" s="293" t="s">
        <v>255</v>
      </c>
      <c r="D56" s="298">
        <v>67.5</v>
      </c>
      <c r="E56" s="281">
        <v>66.5</v>
      </c>
      <c r="F56" s="298">
        <v>250</v>
      </c>
      <c r="G56" s="294">
        <f t="shared" si="1"/>
        <v>340.02948695626799</v>
      </c>
      <c r="H56" s="274"/>
    </row>
    <row r="57" spans="1:8">
      <c r="A57" s="298">
        <v>54</v>
      </c>
      <c r="B57" s="297" t="s">
        <v>176</v>
      </c>
      <c r="C57" s="293" t="s">
        <v>264</v>
      </c>
      <c r="D57" s="298">
        <v>90</v>
      </c>
      <c r="E57" s="298">
        <v>84.2</v>
      </c>
      <c r="F57" s="298">
        <v>285</v>
      </c>
      <c r="G57" s="294">
        <f t="shared" si="1"/>
        <v>339.90398690447597</v>
      </c>
    </row>
    <row r="58" spans="1:8" s="75" customFormat="1">
      <c r="A58" s="286">
        <v>55</v>
      </c>
      <c r="B58" s="279" t="s">
        <v>470</v>
      </c>
      <c r="C58" s="291" t="s">
        <v>1398</v>
      </c>
      <c r="D58" s="298">
        <v>69</v>
      </c>
      <c r="E58" s="298">
        <v>68.900000000000006</v>
      </c>
      <c r="F58" s="298">
        <v>255</v>
      </c>
      <c r="G58" s="285">
        <f t="shared" si="1"/>
        <v>339.26201337676019</v>
      </c>
      <c r="H58" s="274"/>
    </row>
    <row r="59" spans="1:8" s="12" customFormat="1">
      <c r="A59" s="286">
        <v>56</v>
      </c>
      <c r="B59" s="14" t="s">
        <v>671</v>
      </c>
      <c r="C59" s="291" t="s">
        <v>668</v>
      </c>
      <c r="D59" s="284">
        <v>90</v>
      </c>
      <c r="E59" s="298">
        <v>89.6</v>
      </c>
      <c r="F59" s="224">
        <v>292.5</v>
      </c>
      <c r="G59" s="285">
        <f t="shared" si="1"/>
        <v>339.02743233401014</v>
      </c>
      <c r="H59" s="274"/>
    </row>
    <row r="60" spans="1:8" s="206" customFormat="1">
      <c r="A60" s="298">
        <v>57</v>
      </c>
      <c r="B60" s="207" t="s">
        <v>64</v>
      </c>
      <c r="C60" s="293" t="s">
        <v>339</v>
      </c>
      <c r="D60" s="277">
        <v>110</v>
      </c>
      <c r="E60" s="284">
        <v>110</v>
      </c>
      <c r="F60" s="224">
        <v>315</v>
      </c>
      <c r="G60" s="285">
        <f t="shared" si="1"/>
        <v>338.27369436613185</v>
      </c>
      <c r="H60" s="274"/>
    </row>
    <row r="61" spans="1:8" s="210" customFormat="1">
      <c r="A61" s="298">
        <v>58</v>
      </c>
      <c r="B61" s="297" t="s">
        <v>472</v>
      </c>
      <c r="C61" s="291" t="s">
        <v>912</v>
      </c>
      <c r="D61" s="298">
        <v>-89</v>
      </c>
      <c r="E61" s="298">
        <v>88</v>
      </c>
      <c r="F61" s="298">
        <v>289</v>
      </c>
      <c r="G61" s="294">
        <f t="shared" si="1"/>
        <v>337.66738529884344</v>
      </c>
      <c r="H61" s="274"/>
    </row>
    <row r="62" spans="1:8" s="279" customFormat="1">
      <c r="A62" s="298">
        <v>59</v>
      </c>
      <c r="B62" s="279" t="s">
        <v>473</v>
      </c>
      <c r="C62" s="291" t="s">
        <v>1406</v>
      </c>
      <c r="D62" s="298">
        <v>94</v>
      </c>
      <c r="E62" s="298">
        <v>92.7</v>
      </c>
      <c r="F62" s="284">
        <v>295</v>
      </c>
      <c r="G62" s="285">
        <f t="shared" si="1"/>
        <v>336.98340578938479</v>
      </c>
      <c r="H62" s="284"/>
    </row>
    <row r="63" spans="1:8">
      <c r="A63" s="298">
        <v>60</v>
      </c>
      <c r="B63" s="297" t="s">
        <v>474</v>
      </c>
      <c r="C63" s="291" t="s">
        <v>1417</v>
      </c>
      <c r="D63" s="298">
        <v>85</v>
      </c>
      <c r="E63" s="298">
        <v>82.4</v>
      </c>
      <c r="F63" s="298">
        <v>279</v>
      </c>
      <c r="G63" s="294">
        <f t="shared" si="1"/>
        <v>336.26675041874347</v>
      </c>
    </row>
    <row r="64" spans="1:8" s="279" customFormat="1">
      <c r="A64" s="298">
        <v>61</v>
      </c>
      <c r="B64" s="279" t="s">
        <v>728</v>
      </c>
      <c r="C64" s="293" t="s">
        <v>718</v>
      </c>
      <c r="D64" s="298">
        <v>110</v>
      </c>
      <c r="E64" s="272">
        <v>107.2</v>
      </c>
      <c r="F64" s="274">
        <v>310</v>
      </c>
      <c r="G64" s="285">
        <f t="shared" si="1"/>
        <v>335.60671792862615</v>
      </c>
      <c r="H64" s="284"/>
    </row>
    <row r="65" spans="1:10" s="279" customFormat="1">
      <c r="A65" s="298">
        <v>62</v>
      </c>
      <c r="B65" s="297" t="s">
        <v>171</v>
      </c>
      <c r="C65" s="293" t="s">
        <v>334</v>
      </c>
      <c r="D65" s="298">
        <v>90</v>
      </c>
      <c r="E65" s="281">
        <v>90</v>
      </c>
      <c r="F65" s="298">
        <v>290</v>
      </c>
      <c r="G65" s="294">
        <f t="shared" si="1"/>
        <v>335.47511151199802</v>
      </c>
      <c r="H65" s="280"/>
    </row>
    <row r="66" spans="1:10" s="12" customFormat="1">
      <c r="A66" s="298">
        <v>63</v>
      </c>
      <c r="B66" s="297" t="s">
        <v>37</v>
      </c>
      <c r="C66" s="293" t="s">
        <v>689</v>
      </c>
      <c r="D66" s="298">
        <v>90</v>
      </c>
      <c r="E66" s="298">
        <v>90</v>
      </c>
      <c r="F66" s="298">
        <v>290</v>
      </c>
      <c r="G66" s="294">
        <f t="shared" si="1"/>
        <v>335.47511151199802</v>
      </c>
      <c r="H66" s="297"/>
    </row>
    <row r="67" spans="1:10" s="15" customFormat="1">
      <c r="A67" s="298">
        <v>64</v>
      </c>
      <c r="B67" s="297" t="s">
        <v>71</v>
      </c>
      <c r="C67" s="293" t="s">
        <v>350</v>
      </c>
      <c r="D67" s="298">
        <v>82.5</v>
      </c>
      <c r="E67" s="298">
        <v>80.5</v>
      </c>
      <c r="F67" s="298">
        <v>275</v>
      </c>
      <c r="G67" s="294">
        <f t="shared" si="1"/>
        <v>335.34572560046104</v>
      </c>
      <c r="H67" s="274"/>
      <c r="J67" s="279"/>
    </row>
    <row r="68" spans="1:10" s="185" customFormat="1">
      <c r="A68" s="298">
        <v>65</v>
      </c>
      <c r="B68" s="297" t="s">
        <v>22</v>
      </c>
      <c r="C68" s="293" t="s">
        <v>284</v>
      </c>
      <c r="D68" s="298">
        <v>110</v>
      </c>
      <c r="E68" s="298">
        <v>97.9</v>
      </c>
      <c r="F68" s="298">
        <v>300</v>
      </c>
      <c r="G68" s="294">
        <f t="shared" ref="G68:G99" si="2">F68*(10^(0.75194503*((LOG10(E68/175.508))^2)))</f>
        <v>335.31142987895805</v>
      </c>
      <c r="H68" s="298"/>
    </row>
    <row r="69" spans="1:10" s="279" customFormat="1">
      <c r="A69" s="298">
        <v>66</v>
      </c>
      <c r="B69" s="297" t="s">
        <v>475</v>
      </c>
      <c r="C69" s="291" t="s">
        <v>1435</v>
      </c>
      <c r="D69" s="298">
        <v>94</v>
      </c>
      <c r="E69" s="298">
        <v>93.9</v>
      </c>
      <c r="F69" s="298">
        <v>295</v>
      </c>
      <c r="G69" s="294">
        <f t="shared" si="2"/>
        <v>335.1993824039393</v>
      </c>
      <c r="H69" s="298"/>
    </row>
    <row r="70" spans="1:10" s="12" customFormat="1">
      <c r="A70" s="286">
        <v>67</v>
      </c>
      <c r="B70" s="14" t="s">
        <v>56</v>
      </c>
      <c r="C70" s="293" t="s">
        <v>353</v>
      </c>
      <c r="D70" s="223">
        <v>60</v>
      </c>
      <c r="E70" s="298">
        <v>60</v>
      </c>
      <c r="F70" s="224">
        <v>230</v>
      </c>
      <c r="G70" s="285">
        <f t="shared" si="2"/>
        <v>335.05747560878439</v>
      </c>
      <c r="H70" s="274"/>
    </row>
    <row r="71" spans="1:10">
      <c r="A71" s="298">
        <v>68</v>
      </c>
      <c r="B71" t="s">
        <v>476</v>
      </c>
      <c r="C71" s="291" t="s">
        <v>1366</v>
      </c>
      <c r="D71" s="1">
        <v>105</v>
      </c>
      <c r="E71" s="298">
        <v>99.1</v>
      </c>
      <c r="F71" s="1">
        <v>301</v>
      </c>
      <c r="G71" s="285">
        <f t="shared" si="2"/>
        <v>334.88633714025485</v>
      </c>
    </row>
    <row r="72" spans="1:10">
      <c r="A72" s="298">
        <v>69</v>
      </c>
      <c r="B72" s="279" t="s">
        <v>488</v>
      </c>
      <c r="C72" s="291" t="s">
        <v>1427</v>
      </c>
      <c r="D72" s="1">
        <v>89</v>
      </c>
      <c r="E72" s="298">
        <v>88.5</v>
      </c>
      <c r="F72" s="1">
        <v>287</v>
      </c>
      <c r="G72" s="285">
        <v>334.48</v>
      </c>
      <c r="H72" s="284"/>
    </row>
    <row r="73" spans="1:10" s="14" customFormat="1">
      <c r="A73" s="286">
        <v>70</v>
      </c>
      <c r="B73" s="297" t="s">
        <v>478</v>
      </c>
      <c r="C73" s="291" t="s">
        <v>1368</v>
      </c>
      <c r="D73" s="298">
        <v>77</v>
      </c>
      <c r="E73" s="298">
        <v>76.599999999999994</v>
      </c>
      <c r="F73" s="298">
        <v>267</v>
      </c>
      <c r="G73" s="294">
        <f t="shared" ref="G73:G136" si="3">F73*(10^(0.75194503*((LOG10(E73/175.508))^2)))</f>
        <v>334.19522154918593</v>
      </c>
      <c r="H73" s="274"/>
    </row>
    <row r="74" spans="1:10">
      <c r="A74" s="286">
        <v>71</v>
      </c>
      <c r="B74" s="297" t="s">
        <v>228</v>
      </c>
      <c r="C74" s="293" t="s">
        <v>402</v>
      </c>
      <c r="D74" s="298">
        <v>90</v>
      </c>
      <c r="E74" s="298">
        <v>89.3</v>
      </c>
      <c r="F74" s="298">
        <v>287.5</v>
      </c>
      <c r="G74" s="294">
        <f t="shared" si="3"/>
        <v>333.72444063126778</v>
      </c>
    </row>
    <row r="75" spans="1:10" s="102" customFormat="1">
      <c r="A75" s="298">
        <v>72</v>
      </c>
      <c r="B75" s="297" t="s">
        <v>40</v>
      </c>
      <c r="C75" s="293" t="s">
        <v>311</v>
      </c>
      <c r="D75" s="298">
        <v>82.5</v>
      </c>
      <c r="E75" s="298">
        <v>80</v>
      </c>
      <c r="F75" s="298">
        <v>272.5</v>
      </c>
      <c r="G75" s="294">
        <f t="shared" si="3"/>
        <v>333.35699928823033</v>
      </c>
      <c r="H75" s="280"/>
    </row>
    <row r="76" spans="1:10" s="199" customFormat="1">
      <c r="A76" s="286">
        <v>73</v>
      </c>
      <c r="B76" s="297" t="s">
        <v>58</v>
      </c>
      <c r="C76" s="293" t="s">
        <v>333</v>
      </c>
      <c r="D76" s="277" t="s">
        <v>276</v>
      </c>
      <c r="E76" s="298">
        <v>128.1</v>
      </c>
      <c r="F76" s="298">
        <v>322.5</v>
      </c>
      <c r="G76" s="294">
        <f t="shared" si="3"/>
        <v>333.11259906327359</v>
      </c>
      <c r="H76" s="274"/>
    </row>
    <row r="77" spans="1:10">
      <c r="A77" s="286">
        <v>74</v>
      </c>
      <c r="B77" s="279" t="s">
        <v>481</v>
      </c>
      <c r="C77" s="291" t="s">
        <v>1429</v>
      </c>
      <c r="D77" s="1">
        <v>105</v>
      </c>
      <c r="E77" s="298">
        <v>95.5</v>
      </c>
      <c r="F77" s="1">
        <v>295</v>
      </c>
      <c r="G77" s="285">
        <f t="shared" si="3"/>
        <v>332.92483036524641</v>
      </c>
    </row>
    <row r="78" spans="1:10" s="19" customFormat="1">
      <c r="A78" s="298">
        <v>75</v>
      </c>
      <c r="B78" s="297" t="s">
        <v>482</v>
      </c>
      <c r="C78" s="291" t="s">
        <v>1388</v>
      </c>
      <c r="D78" s="298">
        <v>102</v>
      </c>
      <c r="E78" s="298">
        <v>100.72</v>
      </c>
      <c r="F78" s="298">
        <v>301</v>
      </c>
      <c r="G78" s="294">
        <f t="shared" si="3"/>
        <v>332.89395837109396</v>
      </c>
      <c r="H78" s="274"/>
    </row>
    <row r="79" spans="1:10">
      <c r="A79" s="298">
        <v>76</v>
      </c>
      <c r="B79" s="297" t="s">
        <v>77</v>
      </c>
      <c r="C79" s="293" t="s">
        <v>354</v>
      </c>
      <c r="D79" s="277" t="s">
        <v>276</v>
      </c>
      <c r="E79" s="298">
        <v>110.2</v>
      </c>
      <c r="F79" s="298">
        <v>310</v>
      </c>
      <c r="G79" s="294">
        <f t="shared" si="3"/>
        <v>332.72014930846655</v>
      </c>
    </row>
    <row r="80" spans="1:10" s="15" customFormat="1">
      <c r="A80" s="298">
        <v>77</v>
      </c>
      <c r="B80" s="297" t="s">
        <v>483</v>
      </c>
      <c r="C80" s="291" t="s">
        <v>1420</v>
      </c>
      <c r="D80" s="298">
        <v>94</v>
      </c>
      <c r="E80" s="298">
        <v>92.1</v>
      </c>
      <c r="F80" s="298">
        <v>290</v>
      </c>
      <c r="G80" s="294">
        <f t="shared" si="3"/>
        <v>332.17442390397974</v>
      </c>
      <c r="H80" s="274"/>
    </row>
    <row r="81" spans="1:12" s="15" customFormat="1">
      <c r="A81" s="298">
        <v>78</v>
      </c>
      <c r="B81" s="279" t="s">
        <v>471</v>
      </c>
      <c r="C81" s="293" t="s">
        <v>560</v>
      </c>
      <c r="D81" s="298">
        <v>75</v>
      </c>
      <c r="E81" s="298">
        <v>73.900000000000006</v>
      </c>
      <c r="F81" s="298">
        <v>260</v>
      </c>
      <c r="G81" s="285">
        <f t="shared" si="3"/>
        <v>331.95858837014674</v>
      </c>
      <c r="H81" s="274"/>
    </row>
    <row r="82" spans="1:12" s="15" customFormat="1">
      <c r="A82" s="298">
        <v>79</v>
      </c>
      <c r="B82" s="279" t="s">
        <v>705</v>
      </c>
      <c r="C82" s="293" t="s">
        <v>402</v>
      </c>
      <c r="D82" s="277">
        <v>110</v>
      </c>
      <c r="E82" s="298">
        <v>103.4</v>
      </c>
      <c r="F82" s="16">
        <v>302.5</v>
      </c>
      <c r="G82" s="285">
        <f t="shared" si="3"/>
        <v>331.45605661342302</v>
      </c>
      <c r="H82" s="298"/>
      <c r="I82" s="271"/>
    </row>
    <row r="83" spans="1:12" s="279" customFormat="1">
      <c r="A83" s="298">
        <v>80</v>
      </c>
      <c r="B83" s="279" t="s">
        <v>484</v>
      </c>
      <c r="C83" s="291" t="s">
        <v>1369</v>
      </c>
      <c r="D83" s="298">
        <v>85</v>
      </c>
      <c r="E83" s="298">
        <v>84.76</v>
      </c>
      <c r="F83" s="298">
        <v>278</v>
      </c>
      <c r="G83" s="285">
        <f t="shared" si="3"/>
        <v>330.50755162842222</v>
      </c>
      <c r="H83" s="280"/>
    </row>
    <row r="84" spans="1:12" s="93" customFormat="1">
      <c r="A84" s="298">
        <v>81</v>
      </c>
      <c r="B84" s="279" t="s">
        <v>43</v>
      </c>
      <c r="C84" s="293" t="s">
        <v>396</v>
      </c>
      <c r="D84" s="298">
        <v>82.5</v>
      </c>
      <c r="E84" s="298">
        <v>78.5</v>
      </c>
      <c r="F84" s="298">
        <v>267.5</v>
      </c>
      <c r="G84" s="285">
        <f t="shared" si="3"/>
        <v>330.47288450208174</v>
      </c>
      <c r="H84" s="274"/>
    </row>
    <row r="85" spans="1:12" s="12" customFormat="1">
      <c r="A85" s="298">
        <v>82</v>
      </c>
      <c r="B85" s="279" t="s">
        <v>226</v>
      </c>
      <c r="C85" s="293" t="s">
        <v>282</v>
      </c>
      <c r="D85" s="298">
        <v>90</v>
      </c>
      <c r="E85" s="13">
        <v>89.6</v>
      </c>
      <c r="F85" s="224">
        <v>285</v>
      </c>
      <c r="G85" s="285">
        <f t="shared" si="3"/>
        <v>330.33442124852269</v>
      </c>
      <c r="H85" s="284"/>
      <c r="J85" s="279"/>
      <c r="K85" s="279"/>
      <c r="L85" s="279"/>
    </row>
    <row r="86" spans="1:12" s="157" customFormat="1">
      <c r="A86" s="298">
        <v>83</v>
      </c>
      <c r="B86" s="297" t="s">
        <v>70</v>
      </c>
      <c r="C86" s="293" t="s">
        <v>349</v>
      </c>
      <c r="D86" s="298">
        <v>75</v>
      </c>
      <c r="E86" s="298">
        <v>74.7</v>
      </c>
      <c r="F86" s="298">
        <v>260</v>
      </c>
      <c r="G86" s="294">
        <f t="shared" si="3"/>
        <v>329.95795221695431</v>
      </c>
      <c r="H86" s="274"/>
    </row>
    <row r="87" spans="1:12" s="15" customFormat="1">
      <c r="A87" s="298">
        <v>84</v>
      </c>
      <c r="B87" s="297" t="s">
        <v>485</v>
      </c>
      <c r="C87" s="291" t="s">
        <v>1403</v>
      </c>
      <c r="D87" s="298">
        <v>75</v>
      </c>
      <c r="E87" s="298">
        <v>72.400000000000006</v>
      </c>
      <c r="F87" s="298">
        <v>255</v>
      </c>
      <c r="G87" s="294">
        <f t="shared" si="3"/>
        <v>329.41370634279849</v>
      </c>
      <c r="H87" s="274"/>
    </row>
    <row r="88" spans="1:12">
      <c r="A88" s="286">
        <v>85</v>
      </c>
      <c r="B88" s="297" t="s">
        <v>486</v>
      </c>
      <c r="C88" s="291" t="s">
        <v>1443</v>
      </c>
      <c r="D88" s="298">
        <v>85</v>
      </c>
      <c r="E88" s="298">
        <v>79.3</v>
      </c>
      <c r="F88" s="298">
        <v>268</v>
      </c>
      <c r="G88" s="294">
        <f t="shared" si="3"/>
        <v>329.34218595630836</v>
      </c>
    </row>
    <row r="89" spans="1:12">
      <c r="A89" s="298">
        <v>86</v>
      </c>
      <c r="B89" s="297" t="s">
        <v>104</v>
      </c>
      <c r="C89" s="293" t="s">
        <v>373</v>
      </c>
      <c r="D89" s="298">
        <v>110</v>
      </c>
      <c r="E89" s="298">
        <v>108.9</v>
      </c>
      <c r="F89" s="298">
        <v>305</v>
      </c>
      <c r="G89" s="294">
        <f t="shared" si="3"/>
        <v>328.5517154913407</v>
      </c>
    </row>
    <row r="90" spans="1:12" s="87" customFormat="1">
      <c r="A90" s="298">
        <v>87</v>
      </c>
      <c r="B90" s="271" t="s">
        <v>503</v>
      </c>
      <c r="C90" s="291" t="s">
        <v>992</v>
      </c>
      <c r="D90" s="298">
        <v>96</v>
      </c>
      <c r="E90" s="298">
        <v>91.2</v>
      </c>
      <c r="F90" s="88">
        <v>285</v>
      </c>
      <c r="G90" s="285">
        <f t="shared" si="3"/>
        <v>327.81047441272631</v>
      </c>
      <c r="H90" s="274"/>
    </row>
    <row r="91" spans="1:12" s="80" customFormat="1">
      <c r="A91" s="286">
        <v>88</v>
      </c>
      <c r="B91" s="297" t="s">
        <v>487</v>
      </c>
      <c r="C91" s="291" t="s">
        <v>1415</v>
      </c>
      <c r="D91" s="298">
        <v>85</v>
      </c>
      <c r="E91" s="298">
        <v>83.1</v>
      </c>
      <c r="F91" s="298">
        <v>273</v>
      </c>
      <c r="G91" s="294">
        <f t="shared" si="3"/>
        <v>327.67120176989249</v>
      </c>
      <c r="H91" s="274"/>
    </row>
    <row r="92" spans="1:12" s="164" customFormat="1">
      <c r="A92" s="286">
        <v>89</v>
      </c>
      <c r="B92" s="297" t="s">
        <v>130</v>
      </c>
      <c r="C92" s="293" t="s">
        <v>256</v>
      </c>
      <c r="D92" s="298">
        <v>82.5</v>
      </c>
      <c r="E92" s="282">
        <v>80.3</v>
      </c>
      <c r="F92" s="298">
        <v>267.5</v>
      </c>
      <c r="G92" s="294">
        <f t="shared" si="3"/>
        <v>326.6139347222969</v>
      </c>
      <c r="H92" s="274"/>
    </row>
    <row r="93" spans="1:12" s="200" customFormat="1">
      <c r="A93" s="298">
        <v>90</v>
      </c>
      <c r="B93" s="202" t="s">
        <v>543</v>
      </c>
      <c r="C93" s="291" t="s">
        <v>402</v>
      </c>
      <c r="D93" s="284">
        <v>90</v>
      </c>
      <c r="E93" s="201">
        <v>88.7</v>
      </c>
      <c r="F93" s="228">
        <v>280</v>
      </c>
      <c r="G93" s="285">
        <f t="shared" si="3"/>
        <v>325.99183738558435</v>
      </c>
      <c r="H93" s="274"/>
    </row>
    <row r="94" spans="1:12" s="116" customFormat="1">
      <c r="A94" s="286">
        <v>91</v>
      </c>
      <c r="B94" s="279" t="s">
        <v>489</v>
      </c>
      <c r="C94" s="288" t="s">
        <v>1362</v>
      </c>
      <c r="D94" s="226">
        <v>109</v>
      </c>
      <c r="E94" s="298">
        <v>104</v>
      </c>
      <c r="F94" s="227">
        <v>298</v>
      </c>
      <c r="G94" s="285">
        <f t="shared" si="3"/>
        <v>325.8766722708645</v>
      </c>
      <c r="H94" s="274"/>
    </row>
    <row r="95" spans="1:12" s="163" customFormat="1">
      <c r="A95" s="286">
        <v>92</v>
      </c>
      <c r="B95" s="279" t="s">
        <v>490</v>
      </c>
      <c r="C95" s="291" t="s">
        <v>1399</v>
      </c>
      <c r="D95" s="225">
        <v>81</v>
      </c>
      <c r="E95" s="298">
        <v>79.8</v>
      </c>
      <c r="F95" s="284">
        <v>266</v>
      </c>
      <c r="G95" s="285">
        <f t="shared" si="3"/>
        <v>325.82426675749275</v>
      </c>
      <c r="H95" s="274"/>
    </row>
    <row r="96" spans="1:12" s="279" customFormat="1">
      <c r="A96" s="298">
        <v>93</v>
      </c>
      <c r="B96" s="297" t="s">
        <v>506</v>
      </c>
      <c r="C96" s="291" t="s">
        <v>992</v>
      </c>
      <c r="D96" s="298">
        <v>102</v>
      </c>
      <c r="E96" s="298">
        <v>101.1</v>
      </c>
      <c r="F96" s="298">
        <v>295</v>
      </c>
      <c r="G96" s="294">
        <f t="shared" si="3"/>
        <v>325.81438506032117</v>
      </c>
      <c r="H96" s="284"/>
    </row>
    <row r="97" spans="1:12" s="139" customFormat="1">
      <c r="A97" s="298">
        <v>94</v>
      </c>
      <c r="B97" s="297" t="s">
        <v>491</v>
      </c>
      <c r="C97" s="291" t="s">
        <v>1407</v>
      </c>
      <c r="D97" s="298">
        <v>77</v>
      </c>
      <c r="E97" s="298">
        <v>77</v>
      </c>
      <c r="F97" s="298">
        <v>261</v>
      </c>
      <c r="G97" s="294">
        <f t="shared" si="3"/>
        <v>325.76803906064487</v>
      </c>
      <c r="H97" s="274"/>
    </row>
    <row r="98" spans="1:12" s="17" customFormat="1">
      <c r="A98" s="298">
        <v>95</v>
      </c>
      <c r="B98" s="279" t="s">
        <v>111</v>
      </c>
      <c r="C98" s="293" t="s">
        <v>376</v>
      </c>
      <c r="D98" s="225">
        <v>82.5</v>
      </c>
      <c r="E98" s="281">
        <v>82.5</v>
      </c>
      <c r="F98" s="228">
        <v>270</v>
      </c>
      <c r="G98" s="285">
        <f t="shared" si="3"/>
        <v>325.22474140862147</v>
      </c>
      <c r="H98" s="274"/>
    </row>
    <row r="99" spans="1:12" s="17" customFormat="1">
      <c r="A99" s="298">
        <v>96</v>
      </c>
      <c r="B99" s="279" t="s">
        <v>492</v>
      </c>
      <c r="C99" s="291" t="s">
        <v>1402</v>
      </c>
      <c r="D99" s="225">
        <v>77</v>
      </c>
      <c r="E99" s="298">
        <v>76.8</v>
      </c>
      <c r="F99" s="298">
        <v>260</v>
      </c>
      <c r="G99" s="285">
        <f t="shared" si="3"/>
        <v>324.97508172496651</v>
      </c>
      <c r="H99" s="274"/>
      <c r="J99" s="298"/>
      <c r="K99" s="298"/>
      <c r="L99" s="298"/>
    </row>
    <row r="100" spans="1:12">
      <c r="A100" s="298">
        <v>97</v>
      </c>
      <c r="B100" s="279" t="s">
        <v>493</v>
      </c>
      <c r="C100" s="291" t="s">
        <v>723</v>
      </c>
      <c r="D100" s="1">
        <v>75</v>
      </c>
      <c r="E100" s="298">
        <v>74.2</v>
      </c>
      <c r="F100" s="284">
        <v>255</v>
      </c>
      <c r="G100" s="285">
        <f t="shared" si="3"/>
        <v>324.83220196458899</v>
      </c>
    </row>
    <row r="101" spans="1:12" s="17" customFormat="1">
      <c r="A101" s="298">
        <v>98</v>
      </c>
      <c r="B101" s="297" t="s">
        <v>494</v>
      </c>
      <c r="C101" s="291" t="s">
        <v>1370</v>
      </c>
      <c r="D101" s="298">
        <v>89</v>
      </c>
      <c r="E101" s="298">
        <v>88.2</v>
      </c>
      <c r="F101" s="298">
        <v>278</v>
      </c>
      <c r="G101" s="294">
        <f t="shared" si="3"/>
        <v>324.48323489864214</v>
      </c>
      <c r="H101" s="274"/>
      <c r="J101" s="297"/>
      <c r="K101" s="297"/>
      <c r="L101" s="297"/>
    </row>
    <row r="102" spans="1:12" s="105" customFormat="1">
      <c r="A102" s="298">
        <v>99</v>
      </c>
      <c r="B102" s="297" t="s">
        <v>495</v>
      </c>
      <c r="C102" s="291" t="s">
        <v>1350</v>
      </c>
      <c r="D102" s="298">
        <v>94</v>
      </c>
      <c r="E102" s="298">
        <v>86.3</v>
      </c>
      <c r="F102" s="298">
        <v>275</v>
      </c>
      <c r="G102" s="294">
        <f t="shared" si="3"/>
        <v>324.18864533917326</v>
      </c>
      <c r="H102" s="274"/>
    </row>
    <row r="103" spans="1:12" s="17" customFormat="1">
      <c r="A103" s="298">
        <v>100</v>
      </c>
      <c r="B103" s="279" t="s">
        <v>496</v>
      </c>
      <c r="C103" s="291" t="s">
        <v>732</v>
      </c>
      <c r="D103" s="298">
        <v>99</v>
      </c>
      <c r="E103" s="298">
        <v>94.3</v>
      </c>
      <c r="F103" s="228">
        <v>285</v>
      </c>
      <c r="G103" s="285">
        <f t="shared" si="3"/>
        <v>323.27675473850678</v>
      </c>
      <c r="H103" s="274"/>
      <c r="J103" s="297"/>
      <c r="K103" s="297"/>
      <c r="L103" s="297"/>
    </row>
    <row r="104" spans="1:12" s="17" customFormat="1">
      <c r="A104" s="298">
        <v>101</v>
      </c>
      <c r="B104" s="279" t="s">
        <v>44</v>
      </c>
      <c r="C104" s="293" t="s">
        <v>709</v>
      </c>
      <c r="D104" s="225">
        <v>100</v>
      </c>
      <c r="E104" s="298">
        <v>98.7</v>
      </c>
      <c r="F104" s="228">
        <v>290</v>
      </c>
      <c r="G104" s="285">
        <f t="shared" si="3"/>
        <v>323.13719787575428</v>
      </c>
      <c r="H104" s="274"/>
    </row>
    <row r="105" spans="1:12" s="17" customFormat="1">
      <c r="A105" s="298">
        <v>102</v>
      </c>
      <c r="B105" s="279" t="s">
        <v>225</v>
      </c>
      <c r="C105" s="293" t="s">
        <v>323</v>
      </c>
      <c r="D105" s="225">
        <v>82.5</v>
      </c>
      <c r="E105" s="298">
        <v>82.2</v>
      </c>
      <c r="F105" s="228">
        <v>267.5</v>
      </c>
      <c r="G105" s="285">
        <f t="shared" si="3"/>
        <v>322.79406050779926</v>
      </c>
      <c r="H105" s="274"/>
    </row>
    <row r="106" spans="1:12" s="85" customFormat="1">
      <c r="A106" s="286">
        <v>103</v>
      </c>
      <c r="B106" s="279" t="s">
        <v>1081</v>
      </c>
      <c r="C106" s="293" t="s">
        <v>281</v>
      </c>
      <c r="D106" s="298">
        <v>90</v>
      </c>
      <c r="E106" s="298">
        <v>83.8</v>
      </c>
      <c r="F106" s="298">
        <v>270</v>
      </c>
      <c r="G106" s="285">
        <f t="shared" si="3"/>
        <v>322.75313607432855</v>
      </c>
      <c r="H106" s="274"/>
    </row>
    <row r="107" spans="1:12" s="17" customFormat="1">
      <c r="A107" s="298">
        <v>104</v>
      </c>
      <c r="B107" s="279" t="s">
        <v>497</v>
      </c>
      <c r="C107" s="291" t="s">
        <v>1425</v>
      </c>
      <c r="D107" s="225">
        <v>81</v>
      </c>
      <c r="E107" s="298">
        <v>77.900000000000006</v>
      </c>
      <c r="F107" s="228">
        <v>260</v>
      </c>
      <c r="G107" s="285">
        <f t="shared" si="3"/>
        <v>322.51120896722745</v>
      </c>
      <c r="H107" s="274"/>
    </row>
    <row r="108" spans="1:12" s="17" customFormat="1">
      <c r="A108" s="298">
        <v>105</v>
      </c>
      <c r="B108" s="18" t="s">
        <v>173</v>
      </c>
      <c r="C108" s="283" t="s">
        <v>672</v>
      </c>
      <c r="D108" s="225">
        <v>90</v>
      </c>
      <c r="E108" s="298">
        <v>89.3</v>
      </c>
      <c r="F108" s="284">
        <v>277.5</v>
      </c>
      <c r="G108" s="285">
        <f t="shared" si="3"/>
        <v>322.11663400061502</v>
      </c>
      <c r="H108" s="274"/>
      <c r="J108" s="279"/>
      <c r="K108" s="279"/>
      <c r="L108" s="279"/>
    </row>
    <row r="109" spans="1:12" s="279" customFormat="1">
      <c r="A109" s="286">
        <v>106</v>
      </c>
      <c r="B109" s="278" t="s">
        <v>406</v>
      </c>
      <c r="C109" s="293" t="s">
        <v>411</v>
      </c>
      <c r="D109" s="298">
        <v>110</v>
      </c>
      <c r="E109" s="298">
        <v>104.8</v>
      </c>
      <c r="F109" s="298">
        <v>295</v>
      </c>
      <c r="G109" s="294">
        <f t="shared" si="3"/>
        <v>321.75842697243161</v>
      </c>
      <c r="H109" s="284"/>
    </row>
    <row r="110" spans="1:12" s="273" customFormat="1">
      <c r="A110" s="286">
        <v>107</v>
      </c>
      <c r="B110" s="297" t="s">
        <v>498</v>
      </c>
      <c r="C110" s="291" t="s">
        <v>1376</v>
      </c>
      <c r="D110" s="298">
        <v>94</v>
      </c>
      <c r="E110" s="298">
        <v>88</v>
      </c>
      <c r="F110" s="298">
        <v>275</v>
      </c>
      <c r="G110" s="294">
        <f t="shared" si="3"/>
        <v>321.30979569959152</v>
      </c>
      <c r="H110" s="284"/>
    </row>
    <row r="111" spans="1:12" s="189" customFormat="1">
      <c r="A111" s="298">
        <v>108</v>
      </c>
      <c r="B111" s="297" t="s">
        <v>499</v>
      </c>
      <c r="C111" s="291" t="s">
        <v>1379</v>
      </c>
      <c r="D111" s="225">
        <v>105</v>
      </c>
      <c r="E111" s="298">
        <v>172.6</v>
      </c>
      <c r="F111" s="284">
        <v>321</v>
      </c>
      <c r="G111" s="285">
        <f t="shared" si="3"/>
        <v>321.02926417097109</v>
      </c>
      <c r="H111" s="274"/>
    </row>
    <row r="112" spans="1:12" s="38" customFormat="1">
      <c r="A112" s="286">
        <v>109</v>
      </c>
      <c r="B112" s="297" t="s">
        <v>136</v>
      </c>
      <c r="C112" s="293" t="s">
        <v>339</v>
      </c>
      <c r="D112" s="298">
        <v>100</v>
      </c>
      <c r="E112" s="298">
        <v>92.2</v>
      </c>
      <c r="F112" s="298">
        <v>280</v>
      </c>
      <c r="G112" s="294">
        <f t="shared" si="3"/>
        <v>320.57371419394184</v>
      </c>
      <c r="H112" s="274"/>
    </row>
    <row r="113" spans="1:12" s="279" customFormat="1">
      <c r="A113" s="286">
        <v>110</v>
      </c>
      <c r="B113" s="297" t="s">
        <v>500</v>
      </c>
      <c r="C113" s="291" t="s">
        <v>1428</v>
      </c>
      <c r="D113" s="284">
        <v>89</v>
      </c>
      <c r="E113" s="298">
        <v>81.8</v>
      </c>
      <c r="F113" s="298">
        <v>265</v>
      </c>
      <c r="G113" s="285">
        <f t="shared" si="3"/>
        <v>320.55351959272383</v>
      </c>
      <c r="H113" s="280"/>
    </row>
    <row r="114" spans="1:12" s="171" customFormat="1">
      <c r="A114" s="298">
        <v>111</v>
      </c>
      <c r="B114" s="279" t="s">
        <v>52</v>
      </c>
      <c r="C114" s="293" t="s">
        <v>672</v>
      </c>
      <c r="D114" s="225">
        <v>75</v>
      </c>
      <c r="E114" s="298">
        <v>73.5</v>
      </c>
      <c r="F114" s="228">
        <v>250</v>
      </c>
      <c r="G114" s="285">
        <f t="shared" si="3"/>
        <v>320.17422525761589</v>
      </c>
      <c r="H114" s="298"/>
    </row>
    <row r="115" spans="1:12" s="279" customFormat="1">
      <c r="A115" s="298">
        <v>112</v>
      </c>
      <c r="B115" s="297" t="s">
        <v>501</v>
      </c>
      <c r="C115" s="291" t="s">
        <v>1390</v>
      </c>
      <c r="D115" s="298">
        <v>83</v>
      </c>
      <c r="E115" s="298">
        <v>82</v>
      </c>
      <c r="F115" s="280">
        <v>265</v>
      </c>
      <c r="G115" s="285">
        <f t="shared" si="3"/>
        <v>320.16407606034414</v>
      </c>
      <c r="H115" s="298"/>
    </row>
    <row r="116" spans="1:12" s="17" customFormat="1">
      <c r="A116" s="298">
        <v>113</v>
      </c>
      <c r="B116" s="297" t="s">
        <v>502</v>
      </c>
      <c r="C116" s="291" t="s">
        <v>1401</v>
      </c>
      <c r="D116" s="298">
        <v>85</v>
      </c>
      <c r="E116" s="298">
        <v>82</v>
      </c>
      <c r="F116" s="298">
        <v>265</v>
      </c>
      <c r="G116" s="294">
        <f t="shared" si="3"/>
        <v>320.16407606034414</v>
      </c>
      <c r="H116" s="274"/>
    </row>
    <row r="117" spans="1:12">
      <c r="A117" s="298">
        <v>114</v>
      </c>
      <c r="B117" s="279" t="s">
        <v>60</v>
      </c>
      <c r="C117" s="291" t="s">
        <v>415</v>
      </c>
      <c r="D117" s="298">
        <v>67.5</v>
      </c>
      <c r="E117" s="282">
        <v>63.2</v>
      </c>
      <c r="F117" s="1">
        <v>227.5</v>
      </c>
      <c r="G117" s="285">
        <f t="shared" si="3"/>
        <v>319.84268031920453</v>
      </c>
      <c r="H117" s="297"/>
      <c r="J117" s="297"/>
      <c r="K117" s="297"/>
      <c r="L117" s="297"/>
    </row>
    <row r="118" spans="1:12" s="23" customFormat="1">
      <c r="A118" s="298">
        <v>115</v>
      </c>
      <c r="B118" s="24" t="s">
        <v>504</v>
      </c>
      <c r="C118" s="291" t="s">
        <v>1354</v>
      </c>
      <c r="D118" s="234">
        <v>94</v>
      </c>
      <c r="E118" s="298">
        <v>91</v>
      </c>
      <c r="F118" s="235">
        <v>277.5</v>
      </c>
      <c r="G118" s="285">
        <f t="shared" si="3"/>
        <v>319.4841313653331</v>
      </c>
      <c r="H118" s="274"/>
    </row>
    <row r="119" spans="1:12">
      <c r="A119" s="298">
        <v>116</v>
      </c>
      <c r="B119" s="279" t="s">
        <v>218</v>
      </c>
      <c r="C119" s="293" t="s">
        <v>304</v>
      </c>
      <c r="D119" s="1">
        <v>82.5</v>
      </c>
      <c r="E119" s="298">
        <v>82.4</v>
      </c>
      <c r="F119" s="1">
        <v>265</v>
      </c>
      <c r="G119" s="285">
        <f t="shared" si="3"/>
        <v>319.3931500393083</v>
      </c>
      <c r="H119" s="297"/>
    </row>
    <row r="120" spans="1:12">
      <c r="A120" s="298">
        <v>117</v>
      </c>
      <c r="B120" s="279" t="s">
        <v>230</v>
      </c>
      <c r="C120" s="293" t="s">
        <v>574</v>
      </c>
      <c r="D120" s="298">
        <v>82.5</v>
      </c>
      <c r="E120" s="282">
        <v>80.900000000000006</v>
      </c>
      <c r="F120" s="298">
        <v>262.5</v>
      </c>
      <c r="G120" s="285">
        <f t="shared" si="3"/>
        <v>319.29861291300455</v>
      </c>
    </row>
    <row r="121" spans="1:12" s="103" customFormat="1">
      <c r="A121" s="298">
        <v>118</v>
      </c>
      <c r="B121" s="279" t="s">
        <v>505</v>
      </c>
      <c r="C121" s="291" t="s">
        <v>912</v>
      </c>
      <c r="D121" s="298">
        <v>81</v>
      </c>
      <c r="E121" s="298">
        <v>80</v>
      </c>
      <c r="F121" s="298">
        <v>261</v>
      </c>
      <c r="G121" s="285">
        <f t="shared" si="3"/>
        <v>319.28872225404808</v>
      </c>
      <c r="H121" s="298"/>
    </row>
    <row r="122" spans="1:12" s="18" customFormat="1">
      <c r="A122" s="298">
        <v>119</v>
      </c>
      <c r="B122" s="297" t="s">
        <v>242</v>
      </c>
      <c r="C122" s="293" t="s">
        <v>561</v>
      </c>
      <c r="D122" s="298">
        <v>75</v>
      </c>
      <c r="E122" s="298">
        <v>73.900000000000006</v>
      </c>
      <c r="F122" s="298">
        <v>250</v>
      </c>
      <c r="G122" s="294">
        <f t="shared" si="3"/>
        <v>319.19095035591033</v>
      </c>
      <c r="H122" s="274"/>
    </row>
    <row r="123" spans="1:12" s="279" customFormat="1">
      <c r="A123" s="298">
        <v>120</v>
      </c>
      <c r="B123" s="279" t="s">
        <v>110</v>
      </c>
      <c r="C123" s="293" t="s">
        <v>375</v>
      </c>
      <c r="D123" s="280">
        <v>75</v>
      </c>
      <c r="E123" s="282">
        <v>74</v>
      </c>
      <c r="F123" s="298">
        <v>250</v>
      </c>
      <c r="G123" s="285">
        <f t="shared" si="3"/>
        <v>318.94738840526821</v>
      </c>
      <c r="H123" s="298"/>
    </row>
    <row r="124" spans="1:12">
      <c r="A124" s="286">
        <v>121</v>
      </c>
      <c r="B124" s="297" t="s">
        <v>507</v>
      </c>
      <c r="C124" s="291" t="s">
        <v>1393</v>
      </c>
      <c r="D124" s="298">
        <v>96</v>
      </c>
      <c r="E124" s="298">
        <v>94</v>
      </c>
      <c r="F124" s="298">
        <v>280</v>
      </c>
      <c r="G124" s="294">
        <f t="shared" si="3"/>
        <v>318.01715671880169</v>
      </c>
      <c r="J124" s="279"/>
      <c r="K124" s="279"/>
      <c r="L124" s="279"/>
    </row>
    <row r="125" spans="1:12" s="23" customFormat="1">
      <c r="A125" s="298">
        <v>122</v>
      </c>
      <c r="B125" s="297" t="s">
        <v>98</v>
      </c>
      <c r="C125" s="293" t="s">
        <v>335</v>
      </c>
      <c r="D125" s="277" t="s">
        <v>286</v>
      </c>
      <c r="E125" s="281">
        <v>86.5</v>
      </c>
      <c r="F125" s="298">
        <v>270</v>
      </c>
      <c r="G125" s="294">
        <f t="shared" si="3"/>
        <v>317.95344789719871</v>
      </c>
      <c r="H125" s="274"/>
    </row>
    <row r="126" spans="1:12" s="134" customFormat="1">
      <c r="A126" s="298">
        <v>123</v>
      </c>
      <c r="B126" s="297" t="s">
        <v>97</v>
      </c>
      <c r="C126" s="293" t="s">
        <v>353</v>
      </c>
      <c r="D126" s="298">
        <v>110</v>
      </c>
      <c r="E126" s="298">
        <v>103.4</v>
      </c>
      <c r="F126" s="298">
        <v>290</v>
      </c>
      <c r="G126" s="294">
        <f t="shared" si="3"/>
        <v>317.75952534840553</v>
      </c>
      <c r="H126" s="298"/>
    </row>
    <row r="127" spans="1:12" s="135" customFormat="1">
      <c r="A127" s="286">
        <v>124</v>
      </c>
      <c r="B127" s="279" t="s">
        <v>508</v>
      </c>
      <c r="C127" s="291" t="s">
        <v>1409</v>
      </c>
      <c r="D127" s="298">
        <v>69</v>
      </c>
      <c r="E127" s="298">
        <v>67.2</v>
      </c>
      <c r="F127" s="229">
        <v>235</v>
      </c>
      <c r="G127" s="285">
        <f t="shared" si="3"/>
        <v>317.52465995598226</v>
      </c>
      <c r="H127" s="274"/>
    </row>
    <row r="128" spans="1:12" s="176" customFormat="1">
      <c r="A128" s="286">
        <v>125</v>
      </c>
      <c r="B128" s="177" t="s">
        <v>509</v>
      </c>
      <c r="C128" s="291" t="s">
        <v>1402</v>
      </c>
      <c r="D128" s="298">
        <v>85</v>
      </c>
      <c r="E128" s="298">
        <v>84.1</v>
      </c>
      <c r="F128" s="229">
        <v>266</v>
      </c>
      <c r="G128" s="285">
        <f t="shared" si="3"/>
        <v>317.42477179179394</v>
      </c>
      <c r="H128" s="274"/>
    </row>
    <row r="129" spans="1:12" s="165" customFormat="1">
      <c r="A129" s="298">
        <v>126</v>
      </c>
      <c r="B129" s="166" t="s">
        <v>510</v>
      </c>
      <c r="C129" s="291" t="s">
        <v>919</v>
      </c>
      <c r="D129" s="232">
        <v>109</v>
      </c>
      <c r="E129" s="298">
        <v>108.2</v>
      </c>
      <c r="F129" s="233">
        <v>294</v>
      </c>
      <c r="G129" s="285">
        <f t="shared" si="3"/>
        <v>317.34386629779692</v>
      </c>
      <c r="H129" s="274"/>
    </row>
    <row r="130" spans="1:12" s="20" customFormat="1">
      <c r="A130" s="286">
        <v>127</v>
      </c>
      <c r="B130" s="279" t="s">
        <v>704</v>
      </c>
      <c r="C130" s="291" t="s">
        <v>709</v>
      </c>
      <c r="D130" s="298">
        <v>82.5</v>
      </c>
      <c r="E130" s="298">
        <v>82</v>
      </c>
      <c r="F130" s="229">
        <v>262.5</v>
      </c>
      <c r="G130" s="285">
        <f t="shared" si="3"/>
        <v>317.14366024845413</v>
      </c>
      <c r="H130" s="274"/>
    </row>
    <row r="131" spans="1:12" s="20" customFormat="1">
      <c r="A131" s="286">
        <v>128</v>
      </c>
      <c r="B131" s="297" t="s">
        <v>72</v>
      </c>
      <c r="C131" s="293" t="s">
        <v>311</v>
      </c>
      <c r="D131" s="298">
        <v>90</v>
      </c>
      <c r="E131" s="282">
        <v>88.8</v>
      </c>
      <c r="F131" s="229">
        <v>272.5</v>
      </c>
      <c r="G131" s="285">
        <f t="shared" si="3"/>
        <v>317.10075299632706</v>
      </c>
      <c r="H131" s="298"/>
    </row>
    <row r="132" spans="1:12" s="20" customFormat="1">
      <c r="A132" s="298">
        <v>129</v>
      </c>
      <c r="B132" s="279" t="s">
        <v>655</v>
      </c>
      <c r="C132" s="291" t="s">
        <v>1445</v>
      </c>
      <c r="D132" s="298">
        <v>105</v>
      </c>
      <c r="E132" s="298">
        <v>109.71</v>
      </c>
      <c r="F132" s="229">
        <v>295</v>
      </c>
      <c r="G132" s="285">
        <f t="shared" si="3"/>
        <v>317.05201480220245</v>
      </c>
      <c r="H132" s="274"/>
    </row>
    <row r="133" spans="1:12" s="279" customFormat="1">
      <c r="A133" s="298">
        <v>130</v>
      </c>
      <c r="B133" s="279" t="s">
        <v>511</v>
      </c>
      <c r="C133" s="291" t="s">
        <v>900</v>
      </c>
      <c r="D133" s="298">
        <v>94</v>
      </c>
      <c r="E133" s="298">
        <v>93.9</v>
      </c>
      <c r="F133" s="284">
        <v>279</v>
      </c>
      <c r="G133" s="285">
        <f t="shared" si="3"/>
        <v>317.01907691762392</v>
      </c>
      <c r="H133" s="284"/>
    </row>
    <row r="134" spans="1:12" s="143" customFormat="1">
      <c r="A134" s="298">
        <v>131</v>
      </c>
      <c r="B134" s="145" t="s">
        <v>512</v>
      </c>
      <c r="C134" s="291" t="s">
        <v>1364</v>
      </c>
      <c r="D134" s="144">
        <v>73</v>
      </c>
      <c r="E134" s="298">
        <v>71.5</v>
      </c>
      <c r="F134" s="144">
        <v>243</v>
      </c>
      <c r="G134" s="285">
        <f t="shared" si="3"/>
        <v>316.2072047155097</v>
      </c>
      <c r="H134" s="274"/>
    </row>
    <row r="135" spans="1:12" s="20" customFormat="1">
      <c r="A135" s="298">
        <v>132</v>
      </c>
      <c r="B135" s="279" t="s">
        <v>513</v>
      </c>
      <c r="C135" s="291" t="s">
        <v>1412</v>
      </c>
      <c r="D135" s="298">
        <v>85</v>
      </c>
      <c r="E135" s="298">
        <v>81</v>
      </c>
      <c r="F135" s="229">
        <v>260</v>
      </c>
      <c r="G135" s="285">
        <f t="shared" si="3"/>
        <v>316.06027351510289</v>
      </c>
      <c r="H135" s="274"/>
    </row>
    <row r="136" spans="1:12">
      <c r="A136" s="298">
        <v>133</v>
      </c>
      <c r="B136" s="297" t="s">
        <v>514</v>
      </c>
      <c r="C136" s="291" t="s">
        <v>1402</v>
      </c>
      <c r="D136" s="298">
        <v>105</v>
      </c>
      <c r="E136" s="298">
        <v>95.5</v>
      </c>
      <c r="F136" s="298">
        <v>280</v>
      </c>
      <c r="G136" s="294">
        <f t="shared" si="3"/>
        <v>315.99644916023391</v>
      </c>
    </row>
    <row r="137" spans="1:12">
      <c r="A137" s="298">
        <v>134</v>
      </c>
      <c r="B137" s="297" t="s">
        <v>75</v>
      </c>
      <c r="C137" s="293" t="s">
        <v>352</v>
      </c>
      <c r="D137" s="298">
        <v>67.5</v>
      </c>
      <c r="E137" s="298">
        <v>66.599999999999994</v>
      </c>
      <c r="F137" s="298">
        <v>232.5</v>
      </c>
      <c r="G137" s="294">
        <f t="shared" ref="G137:G200" si="4">F137*(10^(0.75194503*((LOG10(E137/175.508))^2)))</f>
        <v>315.92660976725244</v>
      </c>
    </row>
    <row r="138" spans="1:12" s="129" customFormat="1">
      <c r="A138" s="298">
        <v>135</v>
      </c>
      <c r="B138" s="279" t="s">
        <v>515</v>
      </c>
      <c r="C138" s="291" t="s">
        <v>1431</v>
      </c>
      <c r="D138" s="298">
        <v>77</v>
      </c>
      <c r="E138" s="298">
        <v>70.2</v>
      </c>
      <c r="F138" s="233">
        <v>240</v>
      </c>
      <c r="G138" s="285">
        <f t="shared" si="4"/>
        <v>315.71723079386237</v>
      </c>
      <c r="H138" s="298"/>
      <c r="J138" s="298"/>
      <c r="K138" s="298"/>
      <c r="L138" s="298"/>
    </row>
    <row r="139" spans="1:12" s="172" customFormat="1">
      <c r="A139" s="298">
        <v>136</v>
      </c>
      <c r="B139" s="297" t="s">
        <v>57</v>
      </c>
      <c r="C139" s="293" t="s">
        <v>301</v>
      </c>
      <c r="D139" s="298">
        <v>90</v>
      </c>
      <c r="E139" s="281">
        <v>89.7</v>
      </c>
      <c r="F139" s="298">
        <v>272.5</v>
      </c>
      <c r="G139" s="294">
        <f t="shared" si="4"/>
        <v>315.69152941157711</v>
      </c>
      <c r="H139" s="274"/>
      <c r="J139" s="279"/>
      <c r="K139" s="279"/>
    </row>
    <row r="140" spans="1:12" s="279" customFormat="1">
      <c r="A140" s="298">
        <v>137</v>
      </c>
      <c r="B140" s="279" t="s">
        <v>516</v>
      </c>
      <c r="C140" s="291" t="s">
        <v>1389</v>
      </c>
      <c r="D140" s="298">
        <v>81</v>
      </c>
      <c r="E140" s="298">
        <v>76</v>
      </c>
      <c r="F140" s="280">
        <v>251</v>
      </c>
      <c r="G140" s="285">
        <f t="shared" si="4"/>
        <v>315.51556938502273</v>
      </c>
      <c r="H140" s="284"/>
      <c r="J140" s="297"/>
      <c r="K140" s="297"/>
      <c r="L140" s="297"/>
    </row>
    <row r="141" spans="1:12" s="140" customFormat="1">
      <c r="A141" s="298">
        <v>138</v>
      </c>
      <c r="B141" s="297" t="s">
        <v>580</v>
      </c>
      <c r="C141" s="291" t="s">
        <v>581</v>
      </c>
      <c r="D141" s="298">
        <v>75</v>
      </c>
      <c r="E141" s="298">
        <v>74.2</v>
      </c>
      <c r="F141" s="298">
        <v>247.5</v>
      </c>
      <c r="G141" s="294">
        <f t="shared" si="4"/>
        <v>315.27831367151282</v>
      </c>
      <c r="H141" s="274"/>
    </row>
    <row r="142" spans="1:12" s="21" customFormat="1">
      <c r="A142" s="286">
        <v>139</v>
      </c>
      <c r="B142" s="297" t="s">
        <v>407</v>
      </c>
      <c r="C142" s="293" t="s">
        <v>305</v>
      </c>
      <c r="D142" s="298">
        <v>82.5</v>
      </c>
      <c r="E142" s="298">
        <v>81.400000000000006</v>
      </c>
      <c r="F142" s="298">
        <v>260</v>
      </c>
      <c r="G142" s="294">
        <f t="shared" si="4"/>
        <v>315.27745169035325</v>
      </c>
      <c r="H142" s="297"/>
      <c r="J142" s="297"/>
      <c r="K142" s="297"/>
      <c r="L142" s="297"/>
    </row>
    <row r="143" spans="1:12" s="230" customFormat="1">
      <c r="A143" s="298">
        <v>140</v>
      </c>
      <c r="B143" s="297" t="s">
        <v>4</v>
      </c>
      <c r="C143" s="293" t="s">
        <v>686</v>
      </c>
      <c r="D143" s="298">
        <v>67.5</v>
      </c>
      <c r="E143" s="298">
        <v>65.7</v>
      </c>
      <c r="F143" s="298">
        <v>230</v>
      </c>
      <c r="G143" s="294">
        <f t="shared" si="4"/>
        <v>315.25129986755729</v>
      </c>
      <c r="H143" s="274"/>
    </row>
    <row r="144" spans="1:12" s="21" customFormat="1">
      <c r="A144" s="298">
        <v>141</v>
      </c>
      <c r="B144" s="297" t="s">
        <v>643</v>
      </c>
      <c r="C144" s="293" t="s">
        <v>349</v>
      </c>
      <c r="D144" s="298">
        <v>75</v>
      </c>
      <c r="E144" s="298">
        <v>73</v>
      </c>
      <c r="F144" s="298">
        <v>245</v>
      </c>
      <c r="G144" s="294">
        <f t="shared" si="4"/>
        <v>314.99547318651446</v>
      </c>
      <c r="H144" s="298"/>
    </row>
    <row r="145" spans="1:12" s="279" customFormat="1">
      <c r="A145" s="286">
        <v>142</v>
      </c>
      <c r="B145" s="279" t="s">
        <v>3</v>
      </c>
      <c r="C145" s="293" t="s">
        <v>387</v>
      </c>
      <c r="D145" s="298">
        <v>110</v>
      </c>
      <c r="E145" s="282">
        <v>106.2</v>
      </c>
      <c r="F145" s="284">
        <v>290</v>
      </c>
      <c r="G145" s="285">
        <f t="shared" si="4"/>
        <v>314.91255608390401</v>
      </c>
      <c r="H145" s="284"/>
    </row>
    <row r="146" spans="1:12" s="21" customFormat="1">
      <c r="A146" s="286">
        <v>143</v>
      </c>
      <c r="B146" s="22" t="s">
        <v>240</v>
      </c>
      <c r="C146" s="231" t="s">
        <v>380</v>
      </c>
      <c r="D146" s="232">
        <v>75</v>
      </c>
      <c r="E146" s="298">
        <v>73.099999999999994</v>
      </c>
      <c r="F146" s="233">
        <v>245</v>
      </c>
      <c r="G146" s="285">
        <f t="shared" si="4"/>
        <v>314.74870652289815</v>
      </c>
      <c r="H146" s="298"/>
    </row>
    <row r="147" spans="1:12">
      <c r="A147" s="298">
        <v>144</v>
      </c>
      <c r="B147" s="297" t="s">
        <v>519</v>
      </c>
      <c r="C147" s="291" t="s">
        <v>720</v>
      </c>
      <c r="D147" s="298">
        <v>91</v>
      </c>
      <c r="E147" s="298">
        <v>83.3</v>
      </c>
      <c r="F147" s="298">
        <v>262.5</v>
      </c>
      <c r="G147" s="294">
        <f t="shared" si="4"/>
        <v>314.69944188630342</v>
      </c>
    </row>
    <row r="148" spans="1:12" s="279" customFormat="1">
      <c r="A148" s="286">
        <v>145</v>
      </c>
      <c r="B148" s="297" t="s">
        <v>27</v>
      </c>
      <c r="C148" s="293" t="s">
        <v>290</v>
      </c>
      <c r="D148" s="298">
        <v>75</v>
      </c>
      <c r="E148" s="298">
        <v>74.599999999999994</v>
      </c>
      <c r="F148" s="298">
        <v>247.5</v>
      </c>
      <c r="G148" s="294">
        <f t="shared" si="4"/>
        <v>314.32960425170978</v>
      </c>
      <c r="H148" s="284"/>
    </row>
    <row r="149" spans="1:12" s="21" customFormat="1">
      <c r="A149" s="286">
        <v>146</v>
      </c>
      <c r="B149" s="297" t="s">
        <v>245</v>
      </c>
      <c r="C149" s="293" t="s">
        <v>718</v>
      </c>
      <c r="D149" s="298">
        <v>90</v>
      </c>
      <c r="E149" s="298">
        <v>88.8</v>
      </c>
      <c r="F149" s="298">
        <v>270</v>
      </c>
      <c r="G149" s="294">
        <f t="shared" si="4"/>
        <v>314.19157177617728</v>
      </c>
      <c r="H149" s="274"/>
    </row>
    <row r="150" spans="1:12" s="279" customFormat="1">
      <c r="A150" s="298">
        <v>147</v>
      </c>
      <c r="B150" s="297" t="s">
        <v>517</v>
      </c>
      <c r="C150" s="291" t="s">
        <v>1386</v>
      </c>
      <c r="D150" s="277" t="s">
        <v>397</v>
      </c>
      <c r="E150" s="298">
        <v>121</v>
      </c>
      <c r="F150" s="298">
        <v>300</v>
      </c>
      <c r="G150" s="294">
        <f t="shared" si="4"/>
        <v>313.86036652407205</v>
      </c>
      <c r="H150" s="284"/>
    </row>
    <row r="151" spans="1:12">
      <c r="A151" s="298">
        <v>148</v>
      </c>
      <c r="B151" s="297" t="s">
        <v>123</v>
      </c>
      <c r="C151" s="293" t="s">
        <v>718</v>
      </c>
      <c r="D151" s="298">
        <v>90</v>
      </c>
      <c r="E151" s="298">
        <v>89.2</v>
      </c>
      <c r="F151" s="298">
        <v>270</v>
      </c>
      <c r="G151" s="294">
        <f t="shared" si="4"/>
        <v>313.56591647098486</v>
      </c>
    </row>
    <row r="152" spans="1:12">
      <c r="A152" s="298">
        <v>149</v>
      </c>
      <c r="B152" s="297" t="s">
        <v>518</v>
      </c>
      <c r="C152" s="291" t="s">
        <v>1415</v>
      </c>
      <c r="D152" s="298">
        <v>85</v>
      </c>
      <c r="E152" s="298">
        <v>81.7</v>
      </c>
      <c r="F152" s="298">
        <v>259</v>
      </c>
      <c r="G152" s="294">
        <f t="shared" si="4"/>
        <v>313.48699915562702</v>
      </c>
      <c r="J152" s="297"/>
      <c r="K152" s="297"/>
      <c r="L152" s="297"/>
    </row>
    <row r="153" spans="1:12" s="26" customFormat="1">
      <c r="A153" s="298">
        <v>150</v>
      </c>
      <c r="B153" s="28" t="s">
        <v>520</v>
      </c>
      <c r="C153" s="291" t="s">
        <v>1411</v>
      </c>
      <c r="D153" s="284">
        <v>85</v>
      </c>
      <c r="E153" s="298">
        <v>84.4</v>
      </c>
      <c r="F153" s="27">
        <v>263</v>
      </c>
      <c r="G153" s="285">
        <f t="shared" si="4"/>
        <v>313.30957351748771</v>
      </c>
      <c r="H153" s="274"/>
    </row>
    <row r="154" spans="1:12" s="89" customFormat="1">
      <c r="A154" s="298">
        <v>151</v>
      </c>
      <c r="B154" s="297" t="s">
        <v>521</v>
      </c>
      <c r="C154" s="291" t="s">
        <v>1367</v>
      </c>
      <c r="D154" s="298">
        <v>108</v>
      </c>
      <c r="E154" s="298">
        <v>107.9</v>
      </c>
      <c r="F154" s="90">
        <v>290</v>
      </c>
      <c r="G154" s="285">
        <f t="shared" si="4"/>
        <v>313.30174430328105</v>
      </c>
      <c r="H154" s="274"/>
    </row>
    <row r="155" spans="1:12">
      <c r="A155" s="298">
        <v>152</v>
      </c>
      <c r="B155" t="s">
        <v>74</v>
      </c>
      <c r="C155" s="293" t="s">
        <v>412</v>
      </c>
      <c r="D155" s="298">
        <v>82.5</v>
      </c>
      <c r="E155" s="298">
        <v>79.400000000000006</v>
      </c>
      <c r="F155" s="1">
        <v>255</v>
      </c>
      <c r="G155" s="285">
        <f t="shared" si="4"/>
        <v>313.1619478953113</v>
      </c>
    </row>
    <row r="156" spans="1:12" s="108" customFormat="1">
      <c r="A156" s="298">
        <v>153</v>
      </c>
      <c r="B156" s="279" t="s">
        <v>522</v>
      </c>
      <c r="C156" s="291" t="s">
        <v>1437</v>
      </c>
      <c r="D156" s="298">
        <v>96</v>
      </c>
      <c r="E156" s="298">
        <v>89.5</v>
      </c>
      <c r="F156" s="109">
        <v>270</v>
      </c>
      <c r="G156" s="285">
        <f t="shared" si="4"/>
        <v>313.1020222475338</v>
      </c>
      <c r="H156" s="274"/>
    </row>
    <row r="157" spans="1:12" s="271" customFormat="1">
      <c r="A157" s="298">
        <v>154</v>
      </c>
      <c r="B157" s="279" t="s">
        <v>523</v>
      </c>
      <c r="C157" s="291" t="s">
        <v>1420</v>
      </c>
      <c r="D157" s="298">
        <v>94</v>
      </c>
      <c r="E157" s="298">
        <v>93.5</v>
      </c>
      <c r="F157" s="284">
        <v>275</v>
      </c>
      <c r="G157" s="285">
        <f t="shared" si="4"/>
        <v>313.02125650607013</v>
      </c>
      <c r="H157" s="284"/>
    </row>
    <row r="158" spans="1:12" s="22" customFormat="1">
      <c r="A158" s="298">
        <v>155</v>
      </c>
      <c r="B158" s="297" t="s">
        <v>124</v>
      </c>
      <c r="C158" s="293" t="s">
        <v>282</v>
      </c>
      <c r="D158" s="298">
        <v>67.5</v>
      </c>
      <c r="E158" s="298">
        <v>66.5</v>
      </c>
      <c r="F158" s="298">
        <v>230</v>
      </c>
      <c r="G158" s="294">
        <f t="shared" si="4"/>
        <v>312.82712799976656</v>
      </c>
      <c r="H158" s="297"/>
    </row>
    <row r="159" spans="1:12">
      <c r="A159" s="298">
        <v>156</v>
      </c>
      <c r="B159" s="297" t="s">
        <v>63</v>
      </c>
      <c r="C159" s="293" t="s">
        <v>338</v>
      </c>
      <c r="D159" s="298">
        <v>67.5</v>
      </c>
      <c r="E159" s="298">
        <v>66.7</v>
      </c>
      <c r="F159" s="298">
        <v>230</v>
      </c>
      <c r="G159" s="294">
        <f t="shared" si="4"/>
        <v>312.23315922579297</v>
      </c>
      <c r="H159" s="297"/>
    </row>
    <row r="160" spans="1:12" s="77" customFormat="1">
      <c r="A160" s="286">
        <v>157</v>
      </c>
      <c r="B160" s="279" t="s">
        <v>20</v>
      </c>
      <c r="C160" s="293" t="s">
        <v>561</v>
      </c>
      <c r="D160" s="284">
        <v>67.5</v>
      </c>
      <c r="E160" s="298">
        <v>66.8</v>
      </c>
      <c r="F160" s="78">
        <v>230</v>
      </c>
      <c r="G160" s="285">
        <f t="shared" si="4"/>
        <v>311.93795109389714</v>
      </c>
      <c r="H160" s="298"/>
      <c r="J160" s="298"/>
      <c r="K160" s="298"/>
      <c r="L160" s="298"/>
    </row>
    <row r="161" spans="1:12" s="151" customFormat="1">
      <c r="A161" s="298">
        <v>158</v>
      </c>
      <c r="B161" s="76" t="s">
        <v>135</v>
      </c>
      <c r="C161" s="293" t="s">
        <v>311</v>
      </c>
      <c r="D161" s="298">
        <v>110</v>
      </c>
      <c r="E161" s="298">
        <v>104</v>
      </c>
      <c r="F161" s="152">
        <v>285</v>
      </c>
      <c r="G161" s="285">
        <f t="shared" si="4"/>
        <v>311.66057582951811</v>
      </c>
      <c r="H161" s="298"/>
    </row>
    <row r="162" spans="1:12">
      <c r="A162" s="298">
        <v>159</v>
      </c>
      <c r="B162" s="297" t="s">
        <v>182</v>
      </c>
      <c r="C162" s="293" t="s">
        <v>687</v>
      </c>
      <c r="D162" s="298">
        <v>90</v>
      </c>
      <c r="E162" s="298">
        <v>86.9</v>
      </c>
      <c r="F162" s="298">
        <v>265</v>
      </c>
      <c r="G162" s="294">
        <f t="shared" si="4"/>
        <v>311.40296176510589</v>
      </c>
      <c r="H162" s="298"/>
      <c r="J162" s="297"/>
      <c r="K162" s="297"/>
      <c r="L162" s="297"/>
    </row>
    <row r="163" spans="1:12" s="187" customFormat="1">
      <c r="A163" s="286">
        <v>160</v>
      </c>
      <c r="B163" s="297" t="s">
        <v>214</v>
      </c>
      <c r="C163" s="293" t="s">
        <v>379</v>
      </c>
      <c r="D163" s="298">
        <v>67.5</v>
      </c>
      <c r="E163" s="298">
        <v>67</v>
      </c>
      <c r="F163" s="298">
        <v>230</v>
      </c>
      <c r="G163" s="294">
        <f t="shared" si="4"/>
        <v>311.35105634674289</v>
      </c>
      <c r="H163" s="298"/>
    </row>
    <row r="164" spans="1:12" s="279" customFormat="1">
      <c r="A164" s="286">
        <v>161</v>
      </c>
      <c r="B164" s="297" t="s">
        <v>524</v>
      </c>
      <c r="C164" s="301" t="s">
        <v>1448</v>
      </c>
      <c r="D164" s="298">
        <v>91</v>
      </c>
      <c r="E164" s="298">
        <v>87</v>
      </c>
      <c r="F164" s="298">
        <v>265</v>
      </c>
      <c r="G164" s="294">
        <f t="shared" si="4"/>
        <v>311.23871622362611</v>
      </c>
      <c r="H164" s="284"/>
      <c r="J164" s="297"/>
      <c r="K164" s="297"/>
      <c r="L164" s="297"/>
    </row>
    <row r="165" spans="1:12" s="98" customFormat="1">
      <c r="A165" s="298">
        <v>162</v>
      </c>
      <c r="B165" s="297" t="s">
        <v>525</v>
      </c>
      <c r="C165" s="291" t="s">
        <v>732</v>
      </c>
      <c r="D165" s="298">
        <v>108</v>
      </c>
      <c r="E165" s="298">
        <v>99.6</v>
      </c>
      <c r="F165" s="284">
        <v>280</v>
      </c>
      <c r="G165" s="285">
        <f t="shared" si="4"/>
        <v>310.94003304972875</v>
      </c>
      <c r="H165" s="274"/>
    </row>
    <row r="166" spans="1:12">
      <c r="A166" s="286">
        <v>163</v>
      </c>
      <c r="B166" s="297" t="s">
        <v>114</v>
      </c>
      <c r="C166" s="291" t="s">
        <v>256</v>
      </c>
      <c r="D166" s="298">
        <v>67.5</v>
      </c>
      <c r="E166" s="282">
        <v>67.2</v>
      </c>
      <c r="F166" s="298">
        <v>230</v>
      </c>
      <c r="G166" s="294">
        <f t="shared" si="4"/>
        <v>310.76881612713157</v>
      </c>
    </row>
    <row r="167" spans="1:12" s="113" customFormat="1">
      <c r="A167" s="286">
        <v>164</v>
      </c>
      <c r="B167" s="297" t="s">
        <v>120</v>
      </c>
      <c r="C167" s="293" t="s">
        <v>365</v>
      </c>
      <c r="D167" s="298">
        <v>82.5</v>
      </c>
      <c r="E167" s="281">
        <v>82.5</v>
      </c>
      <c r="F167" s="298">
        <v>257.5</v>
      </c>
      <c r="G167" s="294">
        <f t="shared" si="4"/>
        <v>310.16804041748156</v>
      </c>
      <c r="H167" s="274"/>
    </row>
    <row r="168" spans="1:12" s="23" customFormat="1">
      <c r="A168" s="298">
        <v>165</v>
      </c>
      <c r="B168" s="279" t="s">
        <v>526</v>
      </c>
      <c r="C168" s="291" t="s">
        <v>1362</v>
      </c>
      <c r="D168" s="284">
        <v>109</v>
      </c>
      <c r="E168" s="298">
        <v>119.4</v>
      </c>
      <c r="F168" s="235">
        <v>295</v>
      </c>
      <c r="G168" s="285">
        <f t="shared" si="4"/>
        <v>309.64677366631713</v>
      </c>
      <c r="H168" s="284"/>
      <c r="J168" s="297"/>
      <c r="K168" s="297"/>
      <c r="L168" s="297"/>
    </row>
    <row r="169" spans="1:12" s="279" customFormat="1">
      <c r="A169" s="298">
        <v>166</v>
      </c>
      <c r="B169" s="279" t="s">
        <v>115</v>
      </c>
      <c r="C169" s="293" t="s">
        <v>380</v>
      </c>
      <c r="D169" s="280">
        <v>60</v>
      </c>
      <c r="E169" s="298">
        <v>60</v>
      </c>
      <c r="F169" s="280">
        <v>212.5</v>
      </c>
      <c r="G169" s="285">
        <f t="shared" si="4"/>
        <v>309.56397202985517</v>
      </c>
      <c r="H169" s="297"/>
    </row>
    <row r="170" spans="1:12" s="214" customFormat="1">
      <c r="A170" s="298">
        <v>167</v>
      </c>
      <c r="B170" s="216" t="s">
        <v>527</v>
      </c>
      <c r="C170" s="291" t="s">
        <v>1375</v>
      </c>
      <c r="D170" s="298">
        <v>94</v>
      </c>
      <c r="E170" s="298">
        <v>94</v>
      </c>
      <c r="F170" s="215">
        <v>272.5</v>
      </c>
      <c r="G170" s="285">
        <f t="shared" si="4"/>
        <v>309.49884002097667</v>
      </c>
      <c r="H170" s="274"/>
    </row>
    <row r="171" spans="1:12" s="279" customFormat="1">
      <c r="A171" s="298">
        <v>168</v>
      </c>
      <c r="B171" s="279" t="s">
        <v>528</v>
      </c>
      <c r="C171" s="291" t="s">
        <v>884</v>
      </c>
      <c r="D171" s="298">
        <v>94</v>
      </c>
      <c r="E171" s="298">
        <v>93.6</v>
      </c>
      <c r="F171" s="280">
        <v>272</v>
      </c>
      <c r="G171" s="285">
        <f t="shared" si="4"/>
        <v>309.47050630265278</v>
      </c>
      <c r="H171" s="298"/>
    </row>
    <row r="172" spans="1:12">
      <c r="A172" s="298">
        <v>169</v>
      </c>
      <c r="B172" s="297" t="s">
        <v>529</v>
      </c>
      <c r="C172" s="291" t="s">
        <v>1424</v>
      </c>
      <c r="D172" s="298">
        <v>77</v>
      </c>
      <c r="E172" s="298">
        <v>75.400000000000006</v>
      </c>
      <c r="F172" s="298">
        <v>245</v>
      </c>
      <c r="G172" s="294">
        <f t="shared" si="4"/>
        <v>309.31696016224151</v>
      </c>
    </row>
    <row r="173" spans="1:12">
      <c r="A173" s="298">
        <v>170</v>
      </c>
      <c r="B173" t="s">
        <v>530</v>
      </c>
      <c r="C173" s="291" t="s">
        <v>1402</v>
      </c>
      <c r="D173" s="298">
        <v>69</v>
      </c>
      <c r="E173" s="298">
        <v>68.7</v>
      </c>
      <c r="F173" s="298">
        <v>232</v>
      </c>
      <c r="G173" s="285">
        <f t="shared" si="4"/>
        <v>309.21121180687248</v>
      </c>
      <c r="H173" s="298"/>
    </row>
    <row r="174" spans="1:12">
      <c r="A174" s="298">
        <v>171</v>
      </c>
      <c r="B174" s="297" t="s">
        <v>531</v>
      </c>
      <c r="C174" s="291" t="s">
        <v>1424</v>
      </c>
      <c r="D174" s="298">
        <v>105</v>
      </c>
      <c r="E174" s="298">
        <v>102.3</v>
      </c>
      <c r="F174" s="298">
        <v>281</v>
      </c>
      <c r="G174" s="294">
        <f t="shared" si="4"/>
        <v>309.0496167963326</v>
      </c>
    </row>
    <row r="175" spans="1:12" s="279" customFormat="1">
      <c r="A175" s="298">
        <v>172</v>
      </c>
      <c r="B175" s="297" t="s">
        <v>676</v>
      </c>
      <c r="C175" s="293" t="s">
        <v>1063</v>
      </c>
      <c r="D175" s="298">
        <v>90</v>
      </c>
      <c r="E175" s="282">
        <v>88.4</v>
      </c>
      <c r="F175" s="298">
        <v>265</v>
      </c>
      <c r="G175" s="294">
        <f t="shared" si="4"/>
        <v>308.99538850312672</v>
      </c>
      <c r="H175" s="298"/>
    </row>
    <row r="176" spans="1:12">
      <c r="A176" s="298">
        <v>173</v>
      </c>
      <c r="B176" s="297" t="s">
        <v>66</v>
      </c>
      <c r="C176" s="291" t="s">
        <v>345</v>
      </c>
      <c r="D176" s="298">
        <v>75</v>
      </c>
      <c r="E176" s="1">
        <v>74.2</v>
      </c>
      <c r="F176" s="1">
        <v>242.5</v>
      </c>
      <c r="G176" s="285">
        <f t="shared" si="4"/>
        <v>308.90905480946208</v>
      </c>
    </row>
    <row r="177" spans="1:12" s="148" customFormat="1">
      <c r="A177" s="298">
        <v>174</v>
      </c>
      <c r="B177" s="279" t="s">
        <v>532</v>
      </c>
      <c r="C177" s="291" t="s">
        <v>1392</v>
      </c>
      <c r="D177" s="298">
        <v>77</v>
      </c>
      <c r="E177" s="298">
        <v>76.2</v>
      </c>
      <c r="F177" s="149">
        <v>246</v>
      </c>
      <c r="G177" s="285">
        <f t="shared" si="4"/>
        <v>308.78716320445744</v>
      </c>
      <c r="H177" s="274"/>
    </row>
    <row r="178" spans="1:12">
      <c r="A178" s="286">
        <v>175</v>
      </c>
      <c r="B178" s="279" t="s">
        <v>533</v>
      </c>
      <c r="C178" s="291" t="s">
        <v>912</v>
      </c>
      <c r="D178" s="298">
        <v>89</v>
      </c>
      <c r="E178" s="298">
        <v>87.9</v>
      </c>
      <c r="F178" s="1">
        <v>264</v>
      </c>
      <c r="G178" s="285">
        <f t="shared" si="4"/>
        <v>308.61570961481704</v>
      </c>
    </row>
    <row r="179" spans="1:12" s="279" customFormat="1">
      <c r="A179" s="298">
        <v>176</v>
      </c>
      <c r="B179" s="279" t="s">
        <v>534</v>
      </c>
      <c r="C179" s="291" t="s">
        <v>1404</v>
      </c>
      <c r="D179" s="284">
        <v>96</v>
      </c>
      <c r="E179" s="298">
        <v>94.4</v>
      </c>
      <c r="F179" s="284">
        <v>272</v>
      </c>
      <c r="G179" s="285">
        <f t="shared" si="4"/>
        <v>308.3982636096369</v>
      </c>
      <c r="H179" s="284"/>
    </row>
    <row r="180" spans="1:12">
      <c r="A180" s="298">
        <v>177</v>
      </c>
      <c r="B180" t="s">
        <v>535</v>
      </c>
      <c r="C180" s="291" t="s">
        <v>1441</v>
      </c>
      <c r="D180" s="298">
        <v>89</v>
      </c>
      <c r="E180" s="284">
        <v>88.8</v>
      </c>
      <c r="F180" s="1">
        <v>265</v>
      </c>
      <c r="G180" s="285">
        <f t="shared" si="4"/>
        <v>308.37320933587768</v>
      </c>
    </row>
    <row r="181" spans="1:12" s="273" customFormat="1">
      <c r="A181" s="286">
        <v>178</v>
      </c>
      <c r="B181" s="297" t="s">
        <v>536</v>
      </c>
      <c r="C181" s="291" t="s">
        <v>414</v>
      </c>
      <c r="D181" s="298">
        <v>91</v>
      </c>
      <c r="E181" s="298">
        <v>87</v>
      </c>
      <c r="F181" s="298">
        <v>262.5</v>
      </c>
      <c r="G181" s="294">
        <f t="shared" si="4"/>
        <v>308.30250191962966</v>
      </c>
      <c r="H181" s="298"/>
      <c r="J181" s="297"/>
      <c r="K181" s="297"/>
    </row>
    <row r="182" spans="1:12" s="145" customFormat="1">
      <c r="A182" s="286">
        <v>179</v>
      </c>
      <c r="B182" s="279" t="s">
        <v>243</v>
      </c>
      <c r="C182" s="293" t="s">
        <v>647</v>
      </c>
      <c r="D182" s="298">
        <v>67.5</v>
      </c>
      <c r="E182" s="298">
        <v>66.900000000000006</v>
      </c>
      <c r="F182" s="284">
        <v>227.5</v>
      </c>
      <c r="G182" s="285">
        <f t="shared" si="4"/>
        <v>308.25648495227671</v>
      </c>
      <c r="H182" s="274"/>
    </row>
    <row r="183" spans="1:12" s="101" customFormat="1">
      <c r="A183" s="298">
        <v>180</v>
      </c>
      <c r="B183" s="279" t="s">
        <v>537</v>
      </c>
      <c r="C183" s="291" t="s">
        <v>1428</v>
      </c>
      <c r="D183" s="236">
        <v>96</v>
      </c>
      <c r="E183" s="284">
        <v>93.1</v>
      </c>
      <c r="F183" s="237">
        <v>270</v>
      </c>
      <c r="G183" s="285">
        <f t="shared" si="4"/>
        <v>307.87420552205094</v>
      </c>
      <c r="H183" s="284"/>
    </row>
    <row r="184" spans="1:12" s="162" customFormat="1">
      <c r="A184" s="286">
        <v>181</v>
      </c>
      <c r="B184" s="279" t="s">
        <v>477</v>
      </c>
      <c r="C184" s="291" t="s">
        <v>1374</v>
      </c>
      <c r="D184" s="236">
        <v>91</v>
      </c>
      <c r="E184" s="282">
        <v>87.4</v>
      </c>
      <c r="F184" s="298">
        <v>262.5</v>
      </c>
      <c r="G184" s="285">
        <f t="shared" si="4"/>
        <v>307.65707979821622</v>
      </c>
      <c r="H184" s="298"/>
      <c r="J184" s="279"/>
      <c r="K184" s="279"/>
      <c r="L184" s="279"/>
    </row>
    <row r="185" spans="1:12" s="91" customFormat="1">
      <c r="A185" s="286">
        <v>182</v>
      </c>
      <c r="B185" s="279" t="s">
        <v>538</v>
      </c>
      <c r="C185" s="291" t="s">
        <v>1428</v>
      </c>
      <c r="D185" s="298">
        <v>67</v>
      </c>
      <c r="E185" s="92">
        <v>65.099999999999994</v>
      </c>
      <c r="F185" s="237">
        <v>223</v>
      </c>
      <c r="G185" s="285">
        <f t="shared" si="4"/>
        <v>307.47007660908872</v>
      </c>
      <c r="H185" s="298"/>
    </row>
    <row r="186" spans="1:12" s="178" customFormat="1">
      <c r="A186" s="298">
        <v>183</v>
      </c>
      <c r="B186" s="297" t="s">
        <v>590</v>
      </c>
      <c r="C186" s="291" t="s">
        <v>1415</v>
      </c>
      <c r="D186" s="298">
        <v>105</v>
      </c>
      <c r="E186" s="298">
        <v>102.8</v>
      </c>
      <c r="F186" s="298">
        <v>280</v>
      </c>
      <c r="G186" s="294">
        <f t="shared" si="4"/>
        <v>307.42330522540158</v>
      </c>
      <c r="H186" s="274"/>
    </row>
    <row r="187" spans="1:12" s="24" customFormat="1">
      <c r="A187" s="298">
        <v>184</v>
      </c>
      <c r="B187" s="279" t="s">
        <v>539</v>
      </c>
      <c r="C187" s="291" t="s">
        <v>1425</v>
      </c>
      <c r="D187" s="236">
        <v>89</v>
      </c>
      <c r="E187" s="298">
        <v>88.2</v>
      </c>
      <c r="F187" s="237">
        <v>263</v>
      </c>
      <c r="G187" s="285">
        <f t="shared" si="4"/>
        <v>306.97514668468659</v>
      </c>
      <c r="H187" s="274"/>
    </row>
    <row r="188" spans="1:12" s="25" customFormat="1">
      <c r="A188" s="298">
        <v>185</v>
      </c>
      <c r="B188" s="297" t="s">
        <v>540</v>
      </c>
      <c r="C188" s="291" t="s">
        <v>1236</v>
      </c>
      <c r="D188" s="298">
        <v>94</v>
      </c>
      <c r="E188" s="298">
        <v>94</v>
      </c>
      <c r="F188" s="298">
        <v>270</v>
      </c>
      <c r="G188" s="294">
        <f t="shared" si="4"/>
        <v>306.65940112170165</v>
      </c>
      <c r="H188" s="274"/>
    </row>
    <row r="189" spans="1:12" s="279" customFormat="1">
      <c r="A189" s="298">
        <v>186</v>
      </c>
      <c r="B189" s="279" t="s">
        <v>541</v>
      </c>
      <c r="C189" s="291" t="s">
        <v>1358</v>
      </c>
      <c r="D189" s="298">
        <v>91</v>
      </c>
      <c r="E189" s="298">
        <v>90</v>
      </c>
      <c r="F189" s="280">
        <v>265</v>
      </c>
      <c r="G189" s="285">
        <f t="shared" si="4"/>
        <v>306.55484327820511</v>
      </c>
      <c r="H189" s="298"/>
    </row>
    <row r="190" spans="1:12" s="25" customFormat="1">
      <c r="A190" s="298">
        <v>187</v>
      </c>
      <c r="B190" s="279" t="s">
        <v>542</v>
      </c>
      <c r="C190" s="291" t="s">
        <v>1356</v>
      </c>
      <c r="D190" s="298">
        <v>85</v>
      </c>
      <c r="E190" s="298">
        <v>84.9</v>
      </c>
      <c r="F190" s="274">
        <v>258</v>
      </c>
      <c r="G190" s="285">
        <f t="shared" si="4"/>
        <v>306.48974808941796</v>
      </c>
      <c r="H190" s="284"/>
    </row>
    <row r="191" spans="1:12" s="25" customFormat="1">
      <c r="A191" s="298">
        <v>188</v>
      </c>
      <c r="B191" s="279" t="s">
        <v>188</v>
      </c>
      <c r="C191" s="293" t="s">
        <v>261</v>
      </c>
      <c r="D191" s="239">
        <v>67.5</v>
      </c>
      <c r="E191" s="298">
        <v>66.400000000000006</v>
      </c>
      <c r="F191" s="240">
        <v>225</v>
      </c>
      <c r="G191" s="285">
        <f t="shared" si="4"/>
        <v>306.31881636073825</v>
      </c>
      <c r="H191" s="274"/>
    </row>
    <row r="192" spans="1:12">
      <c r="A192" s="298">
        <v>189</v>
      </c>
      <c r="B192" s="279" t="s">
        <v>121</v>
      </c>
      <c r="C192" s="293" t="s">
        <v>383</v>
      </c>
      <c r="D192" s="1">
        <v>67.5</v>
      </c>
      <c r="E192" s="298">
        <v>65.400000000000006</v>
      </c>
      <c r="F192" s="1">
        <v>222.5</v>
      </c>
      <c r="G192" s="285">
        <f t="shared" si="4"/>
        <v>305.87050944436083</v>
      </c>
      <c r="H192" s="297"/>
      <c r="J192" s="298"/>
    </row>
    <row r="193" spans="1:12">
      <c r="A193" s="298">
        <v>190</v>
      </c>
      <c r="B193" s="297" t="s">
        <v>186</v>
      </c>
      <c r="C193" s="293" t="s">
        <v>710</v>
      </c>
      <c r="D193" s="298">
        <v>75</v>
      </c>
      <c r="E193" s="298">
        <v>72.900000000000006</v>
      </c>
      <c r="F193" s="298">
        <v>237.5</v>
      </c>
      <c r="G193" s="294">
        <f t="shared" si="4"/>
        <v>305.59285784265285</v>
      </c>
    </row>
    <row r="194" spans="1:12">
      <c r="A194" s="298">
        <v>191</v>
      </c>
      <c r="B194" t="s">
        <v>175</v>
      </c>
      <c r="C194" s="293" t="s">
        <v>1103</v>
      </c>
      <c r="D194" s="1">
        <v>75</v>
      </c>
      <c r="E194" s="298">
        <v>74.5</v>
      </c>
      <c r="F194" s="1">
        <v>240</v>
      </c>
      <c r="G194" s="285">
        <f t="shared" si="4"/>
        <v>305.0331929622584</v>
      </c>
      <c r="H194" s="298"/>
      <c r="J194" s="297"/>
    </row>
    <row r="195" spans="1:12" s="279" customFormat="1">
      <c r="A195" s="298">
        <v>192</v>
      </c>
      <c r="B195" s="297" t="s">
        <v>427</v>
      </c>
      <c r="C195" s="291" t="s">
        <v>333</v>
      </c>
      <c r="D195" s="298">
        <v>75</v>
      </c>
      <c r="E195" s="298">
        <v>74.8</v>
      </c>
      <c r="F195" s="298">
        <v>240</v>
      </c>
      <c r="G195" s="294">
        <f t="shared" si="4"/>
        <v>304.34950874018176</v>
      </c>
      <c r="H195" s="298"/>
      <c r="J195" s="297"/>
    </row>
    <row r="196" spans="1:12" s="114" customFormat="1">
      <c r="A196" s="286">
        <v>193</v>
      </c>
      <c r="B196" s="297" t="s">
        <v>127</v>
      </c>
      <c r="C196" s="293" t="s">
        <v>387</v>
      </c>
      <c r="D196" s="277" t="s">
        <v>276</v>
      </c>
      <c r="E196" s="282">
        <v>116.2</v>
      </c>
      <c r="F196" s="298">
        <v>287.5</v>
      </c>
      <c r="G196" s="294">
        <f t="shared" si="4"/>
        <v>303.91726063925034</v>
      </c>
      <c r="H196" s="298"/>
    </row>
    <row r="197" spans="1:12" s="125" customFormat="1">
      <c r="A197" s="298">
        <v>194</v>
      </c>
      <c r="B197" s="126" t="s">
        <v>1275</v>
      </c>
      <c r="C197" s="293" t="s">
        <v>1282</v>
      </c>
      <c r="D197" s="284">
        <v>82.5</v>
      </c>
      <c r="E197" s="281">
        <v>81</v>
      </c>
      <c r="F197" s="298">
        <v>250</v>
      </c>
      <c r="G197" s="285">
        <f t="shared" si="4"/>
        <v>303.90410914913741</v>
      </c>
      <c r="H197" s="298"/>
    </row>
    <row r="198" spans="1:12" s="32" customFormat="1">
      <c r="A198" s="298">
        <v>195</v>
      </c>
      <c r="B198" s="297" t="s">
        <v>646</v>
      </c>
      <c r="C198" s="293" t="s">
        <v>402</v>
      </c>
      <c r="D198" s="298">
        <v>67.5</v>
      </c>
      <c r="E198" s="298">
        <v>67.3</v>
      </c>
      <c r="F198" s="298">
        <v>225</v>
      </c>
      <c r="G198" s="294">
        <f t="shared" si="4"/>
        <v>303.72987356625498</v>
      </c>
      <c r="H198" s="274"/>
    </row>
    <row r="199" spans="1:12">
      <c r="A199" s="286">
        <v>196</v>
      </c>
      <c r="B199" t="s">
        <v>544</v>
      </c>
      <c r="C199" s="291" t="s">
        <v>1422</v>
      </c>
      <c r="D199" s="298">
        <v>94</v>
      </c>
      <c r="E199" s="298">
        <v>92</v>
      </c>
      <c r="F199" s="1">
        <v>265</v>
      </c>
      <c r="G199" s="285">
        <f t="shared" si="4"/>
        <v>303.67772094216224</v>
      </c>
      <c r="J199" s="279"/>
      <c r="K199" s="279"/>
      <c r="L199" s="279"/>
    </row>
    <row r="200" spans="1:12" s="121" customFormat="1">
      <c r="A200" s="286">
        <v>197</v>
      </c>
      <c r="B200" s="297" t="s">
        <v>61</v>
      </c>
      <c r="C200" s="293" t="s">
        <v>351</v>
      </c>
      <c r="D200" s="298">
        <v>90</v>
      </c>
      <c r="E200" s="281">
        <v>86.5</v>
      </c>
      <c r="F200" s="298">
        <v>257.5</v>
      </c>
      <c r="G200" s="294">
        <f t="shared" si="4"/>
        <v>303.23338086492095</v>
      </c>
      <c r="H200" s="298"/>
    </row>
    <row r="201" spans="1:12" s="147" customFormat="1">
      <c r="A201" s="298">
        <v>198</v>
      </c>
      <c r="B201" s="297" t="s">
        <v>73</v>
      </c>
      <c r="C201" s="293" t="s">
        <v>341</v>
      </c>
      <c r="D201" s="298">
        <v>67.5</v>
      </c>
      <c r="E201" s="281">
        <v>67.5</v>
      </c>
      <c r="F201" s="298">
        <v>225</v>
      </c>
      <c r="G201" s="294">
        <f t="shared" ref="G201:G264" si="5">F201*(10^(0.75194503*((LOG10(E201/175.508))^2)))</f>
        <v>303.16703216921746</v>
      </c>
      <c r="H201" s="298"/>
    </row>
    <row r="202" spans="1:12" s="279" customFormat="1">
      <c r="A202" s="286">
        <v>199</v>
      </c>
      <c r="B202" s="279" t="s">
        <v>545</v>
      </c>
      <c r="C202" s="291" t="s">
        <v>1396</v>
      </c>
      <c r="D202" s="280">
        <v>81</v>
      </c>
      <c r="E202" s="298">
        <v>80.3</v>
      </c>
      <c r="F202" s="298">
        <v>248</v>
      </c>
      <c r="G202" s="285">
        <f t="shared" si="5"/>
        <v>302.80469462104537</v>
      </c>
      <c r="H202" s="280"/>
    </row>
    <row r="203" spans="1:12" s="180" customFormat="1">
      <c r="A203" s="286">
        <v>200</v>
      </c>
      <c r="B203" s="297" t="s">
        <v>96</v>
      </c>
      <c r="C203" s="291" t="s">
        <v>677</v>
      </c>
      <c r="D203" s="277" t="s">
        <v>276</v>
      </c>
      <c r="E203" s="282">
        <v>110.7</v>
      </c>
      <c r="F203" s="298">
        <v>282.5</v>
      </c>
      <c r="G203" s="294">
        <f t="shared" si="5"/>
        <v>302.78975403412846</v>
      </c>
      <c r="H203" s="297"/>
    </row>
    <row r="204" spans="1:12">
      <c r="A204" s="298">
        <v>201</v>
      </c>
      <c r="B204" t="s">
        <v>546</v>
      </c>
      <c r="C204" s="291" t="s">
        <v>1359</v>
      </c>
      <c r="D204" s="298">
        <v>62</v>
      </c>
      <c r="E204" s="298">
        <v>62</v>
      </c>
      <c r="F204" s="1">
        <v>212.5</v>
      </c>
      <c r="G204" s="285">
        <f t="shared" si="5"/>
        <v>302.63551789498626</v>
      </c>
      <c r="H204" s="298"/>
      <c r="J204" s="279"/>
      <c r="K204" s="279"/>
      <c r="L204" s="279"/>
    </row>
    <row r="205" spans="1:12" s="136" customFormat="1">
      <c r="A205" s="298">
        <v>202</v>
      </c>
      <c r="B205" s="279" t="s">
        <v>547</v>
      </c>
      <c r="C205" s="291" t="s">
        <v>1373</v>
      </c>
      <c r="D205" s="298">
        <v>105</v>
      </c>
      <c r="E205" s="298">
        <v>114.6</v>
      </c>
      <c r="F205" s="137">
        <v>285</v>
      </c>
      <c r="G205" s="285">
        <f t="shared" si="5"/>
        <v>302.42064276148852</v>
      </c>
      <c r="H205" s="298"/>
    </row>
    <row r="206" spans="1:12">
      <c r="A206" s="298">
        <v>203</v>
      </c>
      <c r="B206" s="297" t="s">
        <v>548</v>
      </c>
      <c r="C206" s="291" t="s">
        <v>1406</v>
      </c>
      <c r="D206" s="298">
        <v>105</v>
      </c>
      <c r="E206" s="298">
        <v>95.9</v>
      </c>
      <c r="F206" s="298">
        <v>268</v>
      </c>
      <c r="G206" s="294">
        <f t="shared" si="5"/>
        <v>301.95341384760934</v>
      </c>
      <c r="H206" s="298"/>
    </row>
    <row r="207" spans="1:12" s="153" customFormat="1">
      <c r="A207" s="298">
        <v>204</v>
      </c>
      <c r="B207" s="297" t="s">
        <v>549</v>
      </c>
      <c r="C207" s="291" t="s">
        <v>807</v>
      </c>
      <c r="D207" s="298">
        <v>105</v>
      </c>
      <c r="E207" s="298">
        <v>104</v>
      </c>
      <c r="F207" s="298">
        <v>276</v>
      </c>
      <c r="G207" s="294">
        <f t="shared" si="5"/>
        <v>301.81866290858596</v>
      </c>
      <c r="H207" s="274"/>
    </row>
    <row r="208" spans="1:12" s="26" customFormat="1">
      <c r="A208" s="298">
        <v>205</v>
      </c>
      <c r="B208" s="279" t="s">
        <v>821</v>
      </c>
      <c r="C208" s="291" t="s">
        <v>807</v>
      </c>
      <c r="D208" s="27">
        <v>105</v>
      </c>
      <c r="E208" s="298">
        <v>104</v>
      </c>
      <c r="F208" s="280">
        <v>276</v>
      </c>
      <c r="G208" s="285">
        <f t="shared" si="5"/>
        <v>301.81866290858596</v>
      </c>
      <c r="H208" s="274"/>
    </row>
    <row r="209" spans="1:10" s="279" customFormat="1">
      <c r="A209" s="298">
        <v>206</v>
      </c>
      <c r="B209" s="279" t="s">
        <v>711</v>
      </c>
      <c r="C209" s="291" t="s">
        <v>338</v>
      </c>
      <c r="D209" s="284">
        <v>82.5</v>
      </c>
      <c r="E209" s="298">
        <v>80.5</v>
      </c>
      <c r="F209" s="284">
        <v>247.5</v>
      </c>
      <c r="G209" s="285">
        <f t="shared" si="5"/>
        <v>301.81115304041492</v>
      </c>
      <c r="H209" s="284"/>
    </row>
    <row r="210" spans="1:10" s="279" customFormat="1">
      <c r="A210" s="298">
        <v>207</v>
      </c>
      <c r="B210" s="297" t="s">
        <v>221</v>
      </c>
      <c r="C210" s="293" t="s">
        <v>402</v>
      </c>
      <c r="D210" s="298">
        <v>67.5</v>
      </c>
      <c r="E210" s="298">
        <v>66.8</v>
      </c>
      <c r="F210" s="298">
        <v>222.5</v>
      </c>
      <c r="G210" s="294">
        <f t="shared" si="5"/>
        <v>301.76606138431356</v>
      </c>
      <c r="H210" s="298"/>
    </row>
    <row r="211" spans="1:10" s="32" customFormat="1">
      <c r="A211" s="298">
        <v>208</v>
      </c>
      <c r="B211" s="34" t="s">
        <v>707</v>
      </c>
      <c r="C211" s="293" t="s">
        <v>256</v>
      </c>
      <c r="D211" s="242">
        <v>67.5</v>
      </c>
      <c r="E211" s="282">
        <v>66.900000000000006</v>
      </c>
      <c r="F211" s="243">
        <v>222.5</v>
      </c>
      <c r="G211" s="285">
        <f t="shared" si="5"/>
        <v>301.48161715112775</v>
      </c>
      <c r="H211" s="274"/>
    </row>
    <row r="212" spans="1:10" s="279" customFormat="1">
      <c r="A212" s="298">
        <v>209</v>
      </c>
      <c r="B212" s="279" t="s">
        <v>29</v>
      </c>
      <c r="C212" s="293" t="s">
        <v>975</v>
      </c>
      <c r="D212" s="298">
        <v>75</v>
      </c>
      <c r="E212" s="298">
        <v>73.3</v>
      </c>
      <c r="F212" s="284">
        <v>235</v>
      </c>
      <c r="G212" s="285">
        <f t="shared" si="5"/>
        <v>301.43105853021859</v>
      </c>
      <c r="H212" s="284"/>
    </row>
    <row r="213" spans="1:10">
      <c r="A213" s="298">
        <v>210</v>
      </c>
      <c r="B213" s="297" t="s">
        <v>231</v>
      </c>
      <c r="C213" s="293" t="s">
        <v>372</v>
      </c>
      <c r="D213" s="298">
        <v>90</v>
      </c>
      <c r="E213" s="298">
        <v>85.9</v>
      </c>
      <c r="F213" s="298">
        <v>255</v>
      </c>
      <c r="G213" s="294">
        <f t="shared" si="5"/>
        <v>301.26160037187907</v>
      </c>
    </row>
    <row r="214" spans="1:10" s="82" customFormat="1" ht="16.5" customHeight="1">
      <c r="A214" s="286">
        <v>211</v>
      </c>
      <c r="B214" s="273" t="s">
        <v>550</v>
      </c>
      <c r="C214" s="291" t="s">
        <v>1434</v>
      </c>
      <c r="D214" s="270">
        <v>94</v>
      </c>
      <c r="E214" s="284">
        <v>92.3</v>
      </c>
      <c r="F214" s="284">
        <v>263</v>
      </c>
      <c r="G214" s="285">
        <f t="shared" si="5"/>
        <v>300.97322351097677</v>
      </c>
      <c r="H214" s="298"/>
    </row>
    <row r="215" spans="1:10" s="297" customFormat="1">
      <c r="A215" s="298">
        <v>212</v>
      </c>
      <c r="B215" s="297" t="s">
        <v>238</v>
      </c>
      <c r="C215" s="291" t="s">
        <v>396</v>
      </c>
      <c r="D215" s="298">
        <v>90</v>
      </c>
      <c r="E215" s="298">
        <v>90</v>
      </c>
      <c r="F215" s="298">
        <v>260</v>
      </c>
      <c r="G215" s="294">
        <f t="shared" si="5"/>
        <v>300.77078963144652</v>
      </c>
      <c r="H215" s="298"/>
    </row>
    <row r="216" spans="1:10">
      <c r="A216" s="298">
        <v>213</v>
      </c>
      <c r="B216" s="297" t="s">
        <v>241</v>
      </c>
      <c r="C216" s="293" t="s">
        <v>387</v>
      </c>
      <c r="D216" s="298">
        <v>75</v>
      </c>
      <c r="E216" s="281">
        <v>75</v>
      </c>
      <c r="F216" s="298">
        <v>237.5</v>
      </c>
      <c r="G216" s="294">
        <f t="shared" si="5"/>
        <v>300.73225834153948</v>
      </c>
    </row>
    <row r="217" spans="1:10">
      <c r="A217" s="286">
        <v>214</v>
      </c>
      <c r="B217" t="s">
        <v>551</v>
      </c>
      <c r="C217" s="291" t="s">
        <v>1430</v>
      </c>
      <c r="D217" s="298">
        <v>77</v>
      </c>
      <c r="E217" s="298">
        <v>75</v>
      </c>
      <c r="F217" s="298">
        <v>237.5</v>
      </c>
      <c r="G217" s="285">
        <f t="shared" si="5"/>
        <v>300.73225834153948</v>
      </c>
      <c r="H217" s="298"/>
    </row>
    <row r="218" spans="1:10" s="38" customFormat="1">
      <c r="A218" s="286">
        <v>215</v>
      </c>
      <c r="B218" s="297" t="s">
        <v>116</v>
      </c>
      <c r="C218" s="293" t="s">
        <v>336</v>
      </c>
      <c r="D218" s="298">
        <v>90</v>
      </c>
      <c r="E218" s="298">
        <v>88.1</v>
      </c>
      <c r="F218" s="298">
        <v>257.5</v>
      </c>
      <c r="G218" s="294">
        <f t="shared" si="5"/>
        <v>300.70890854487442</v>
      </c>
      <c r="H218" s="274"/>
    </row>
    <row r="219" spans="1:10">
      <c r="A219" s="298">
        <v>216</v>
      </c>
      <c r="B219" s="297" t="s">
        <v>195</v>
      </c>
      <c r="C219" s="293" t="s">
        <v>718</v>
      </c>
      <c r="D219" s="298">
        <v>82.5</v>
      </c>
      <c r="E219" s="298">
        <v>76.5</v>
      </c>
      <c r="F219" s="298">
        <v>240</v>
      </c>
      <c r="G219" s="294">
        <f t="shared" si="5"/>
        <v>300.61294035395099</v>
      </c>
      <c r="H219" s="298"/>
    </row>
    <row r="220" spans="1:10" s="133" customFormat="1">
      <c r="A220" s="286">
        <v>217</v>
      </c>
      <c r="B220" s="133" t="s">
        <v>552</v>
      </c>
      <c r="C220" s="291" t="s">
        <v>1437</v>
      </c>
      <c r="D220" s="284">
        <v>109</v>
      </c>
      <c r="E220" s="298">
        <v>110.1</v>
      </c>
      <c r="F220" s="298">
        <v>280</v>
      </c>
      <c r="G220" s="285">
        <f t="shared" si="5"/>
        <v>300.60444650880322</v>
      </c>
      <c r="H220" s="274"/>
    </row>
    <row r="221" spans="1:10" s="38" customFormat="1">
      <c r="A221" s="286">
        <v>218</v>
      </c>
      <c r="B221" s="39" t="s">
        <v>1638</v>
      </c>
      <c r="C221" s="291" t="s">
        <v>1421</v>
      </c>
      <c r="D221" s="244">
        <v>94</v>
      </c>
      <c r="E221" s="284">
        <v>90.5</v>
      </c>
      <c r="F221" s="245">
        <v>260</v>
      </c>
      <c r="G221" s="285">
        <f t="shared" si="5"/>
        <v>300.04780745445726</v>
      </c>
      <c r="H221" s="298"/>
      <c r="J221" s="279"/>
    </row>
    <row r="222" spans="1:10" s="188" customFormat="1">
      <c r="A222" s="298">
        <v>219</v>
      </c>
      <c r="B222" s="297" t="s">
        <v>553</v>
      </c>
      <c r="C222" s="291" t="s">
        <v>722</v>
      </c>
      <c r="D222" s="298">
        <v>70</v>
      </c>
      <c r="E222" s="298">
        <v>70</v>
      </c>
      <c r="F222" s="298">
        <v>227.5</v>
      </c>
      <c r="G222" s="294">
        <f t="shared" si="5"/>
        <v>299.78587624783728</v>
      </c>
      <c r="H222" s="274"/>
    </row>
    <row r="223" spans="1:10" s="279" customFormat="1">
      <c r="A223" s="298">
        <v>220</v>
      </c>
      <c r="B223" s="297" t="s">
        <v>1117</v>
      </c>
      <c r="C223" s="291" t="s">
        <v>322</v>
      </c>
      <c r="D223" s="280">
        <v>67.5</v>
      </c>
      <c r="E223" s="298">
        <v>65.2</v>
      </c>
      <c r="F223" s="280">
        <v>217.5</v>
      </c>
      <c r="G223" s="285">
        <f t="shared" si="5"/>
        <v>299.58895219779373</v>
      </c>
      <c r="H223" s="284"/>
    </row>
    <row r="224" spans="1:10" s="28" customFormat="1">
      <c r="A224" s="298">
        <v>221</v>
      </c>
      <c r="B224" s="279" t="s">
        <v>947</v>
      </c>
      <c r="C224" s="293" t="s">
        <v>311</v>
      </c>
      <c r="D224" s="29">
        <v>82.5</v>
      </c>
      <c r="E224" s="298">
        <v>81.7</v>
      </c>
      <c r="F224" s="29">
        <v>247.5</v>
      </c>
      <c r="G224" s="285">
        <f t="shared" si="5"/>
        <v>299.56769224331151</v>
      </c>
      <c r="H224" s="298"/>
    </row>
    <row r="225" spans="1:8" s="297" customFormat="1">
      <c r="A225" s="298">
        <v>222</v>
      </c>
      <c r="B225" s="297" t="s">
        <v>554</v>
      </c>
      <c r="C225" s="291" t="s">
        <v>919</v>
      </c>
      <c r="D225" s="298">
        <v>81</v>
      </c>
      <c r="E225" s="298">
        <v>79.5</v>
      </c>
      <c r="F225" s="298">
        <v>244</v>
      </c>
      <c r="G225" s="294">
        <f t="shared" si="5"/>
        <v>299.45783061885015</v>
      </c>
      <c r="H225" s="298"/>
    </row>
    <row r="226" spans="1:8" s="290" customFormat="1">
      <c r="A226" s="298">
        <v>223</v>
      </c>
      <c r="B226" s="297" t="s">
        <v>166</v>
      </c>
      <c r="C226" s="293" t="s">
        <v>702</v>
      </c>
      <c r="D226" s="298">
        <v>75</v>
      </c>
      <c r="E226" s="282">
        <v>74.2</v>
      </c>
      <c r="F226" s="298">
        <v>235</v>
      </c>
      <c r="G226" s="294">
        <f t="shared" si="5"/>
        <v>299.35516651638591</v>
      </c>
      <c r="H226" s="297"/>
    </row>
    <row r="227" spans="1:8" s="28" customFormat="1">
      <c r="A227" s="298">
        <v>224</v>
      </c>
      <c r="B227" s="297" t="s">
        <v>1637</v>
      </c>
      <c r="C227" s="291" t="s">
        <v>852</v>
      </c>
      <c r="D227" s="298">
        <v>85</v>
      </c>
      <c r="E227" s="298">
        <v>83.6</v>
      </c>
      <c r="F227" s="298">
        <v>250</v>
      </c>
      <c r="G227" s="294">
        <f t="shared" si="5"/>
        <v>299.19103484473453</v>
      </c>
      <c r="H227" s="298"/>
    </row>
    <row r="228" spans="1:8" s="279" customFormat="1">
      <c r="A228" s="298">
        <v>225</v>
      </c>
      <c r="B228" s="297" t="s">
        <v>908</v>
      </c>
      <c r="C228" s="291" t="s">
        <v>992</v>
      </c>
      <c r="D228" s="298">
        <v>109</v>
      </c>
      <c r="E228" s="298">
        <v>105.8</v>
      </c>
      <c r="F228" s="298">
        <v>275</v>
      </c>
      <c r="G228" s="294">
        <f t="shared" si="5"/>
        <v>298.99533395500504</v>
      </c>
      <c r="H228" s="298"/>
    </row>
    <row r="229" spans="1:8" s="279" customFormat="1">
      <c r="A229" s="298">
        <v>226</v>
      </c>
      <c r="B229" s="297" t="s">
        <v>555</v>
      </c>
      <c r="C229" s="291" t="s">
        <v>1439</v>
      </c>
      <c r="D229" s="280">
        <v>94</v>
      </c>
      <c r="E229" s="298">
        <v>93</v>
      </c>
      <c r="F229" s="280">
        <v>262</v>
      </c>
      <c r="G229" s="285">
        <f t="shared" si="5"/>
        <v>298.88510006543521</v>
      </c>
      <c r="H229" s="284"/>
    </row>
    <row r="230" spans="1:8">
      <c r="A230" s="298">
        <v>227</v>
      </c>
      <c r="B230" s="297" t="s">
        <v>556</v>
      </c>
      <c r="C230" s="291" t="s">
        <v>828</v>
      </c>
      <c r="D230" s="298">
        <v>85</v>
      </c>
      <c r="E230" s="298">
        <v>81.099999999999994</v>
      </c>
      <c r="F230" s="298">
        <v>246</v>
      </c>
      <c r="G230" s="294">
        <f t="shared" si="5"/>
        <v>298.85551653964239</v>
      </c>
    </row>
    <row r="231" spans="1:8">
      <c r="A231" s="298">
        <v>228</v>
      </c>
      <c r="B231" s="287" t="s">
        <v>557</v>
      </c>
      <c r="C231" s="288" t="s">
        <v>1356</v>
      </c>
      <c r="D231" s="299" t="s">
        <v>745</v>
      </c>
      <c r="E231" s="286">
        <v>115.3</v>
      </c>
      <c r="F231" s="286">
        <v>282</v>
      </c>
      <c r="G231" s="289">
        <f t="shared" si="5"/>
        <v>298.73402369462127</v>
      </c>
    </row>
    <row r="232" spans="1:8" s="181" customFormat="1">
      <c r="A232" s="286">
        <v>229</v>
      </c>
      <c r="B232" s="279" t="s">
        <v>434</v>
      </c>
      <c r="C232" s="291" t="s">
        <v>1351</v>
      </c>
      <c r="D232" s="298">
        <v>64</v>
      </c>
      <c r="E232" s="298">
        <v>60</v>
      </c>
      <c r="F232" s="182">
        <v>205</v>
      </c>
      <c r="G232" s="285">
        <f t="shared" si="5"/>
        <v>298.63818478174261</v>
      </c>
      <c r="H232" s="274"/>
    </row>
    <row r="233" spans="1:8" s="30" customFormat="1">
      <c r="A233" s="298">
        <v>230</v>
      </c>
      <c r="B233" s="297" t="s">
        <v>26</v>
      </c>
      <c r="C233" s="293" t="s">
        <v>298</v>
      </c>
      <c r="D233" s="298">
        <v>82.5</v>
      </c>
      <c r="E233" s="281">
        <v>82.5</v>
      </c>
      <c r="F233" s="298">
        <v>247.5</v>
      </c>
      <c r="G233" s="294">
        <f t="shared" si="5"/>
        <v>298.12267962456968</v>
      </c>
      <c r="H233" s="274"/>
    </row>
    <row r="234" spans="1:8">
      <c r="A234" s="298">
        <v>231</v>
      </c>
      <c r="B234" s="297" t="s">
        <v>558</v>
      </c>
      <c r="C234" s="291" t="s">
        <v>1434</v>
      </c>
      <c r="D234" s="298">
        <v>77</v>
      </c>
      <c r="E234" s="298">
        <v>74.8</v>
      </c>
      <c r="F234" s="298">
        <v>235</v>
      </c>
      <c r="G234" s="294">
        <f t="shared" si="5"/>
        <v>298.00889397476135</v>
      </c>
    </row>
    <row r="235" spans="1:8" s="31" customFormat="1">
      <c r="A235" s="286">
        <v>232</v>
      </c>
      <c r="B235" s="32" t="s">
        <v>212</v>
      </c>
      <c r="C235" s="293" t="s">
        <v>368</v>
      </c>
      <c r="D235" s="298">
        <v>67.5</v>
      </c>
      <c r="E235" s="298">
        <v>67</v>
      </c>
      <c r="F235" s="241">
        <v>220</v>
      </c>
      <c r="G235" s="285">
        <f t="shared" si="5"/>
        <v>297.8140538968845</v>
      </c>
      <c r="H235" s="274"/>
    </row>
    <row r="236" spans="1:8" s="279" customFormat="1">
      <c r="A236" s="286">
        <v>233</v>
      </c>
      <c r="B236" s="297" t="s">
        <v>433</v>
      </c>
      <c r="C236" s="291" t="s">
        <v>1446</v>
      </c>
      <c r="D236" s="298">
        <v>83</v>
      </c>
      <c r="E236" s="280">
        <v>78</v>
      </c>
      <c r="F236" s="280">
        <v>240</v>
      </c>
      <c r="G236" s="285">
        <f t="shared" si="5"/>
        <v>297.50027300706921</v>
      </c>
      <c r="H236" s="284"/>
    </row>
    <row r="237" spans="1:8" s="204" customFormat="1">
      <c r="A237" s="298">
        <v>234</v>
      </c>
      <c r="B237" s="205" t="s">
        <v>432</v>
      </c>
      <c r="C237" s="291" t="s">
        <v>1372</v>
      </c>
      <c r="D237" s="298">
        <v>83</v>
      </c>
      <c r="E237" s="298">
        <v>83</v>
      </c>
      <c r="F237" s="243">
        <v>247.5</v>
      </c>
      <c r="G237" s="285">
        <f t="shared" si="5"/>
        <v>297.23940744033814</v>
      </c>
      <c r="H237" s="274"/>
    </row>
    <row r="238" spans="1:8" s="31" customFormat="1">
      <c r="A238" s="286">
        <v>235</v>
      </c>
      <c r="B238" s="32" t="s">
        <v>100</v>
      </c>
      <c r="C238" s="293" t="s">
        <v>1447</v>
      </c>
      <c r="D238" s="277" t="s">
        <v>274</v>
      </c>
      <c r="E238" s="298">
        <v>108</v>
      </c>
      <c r="F238" s="241">
        <v>275</v>
      </c>
      <c r="G238" s="285">
        <f t="shared" si="5"/>
        <v>297.00913174455053</v>
      </c>
      <c r="H238" s="274"/>
    </row>
    <row r="239" spans="1:8" s="211" customFormat="1">
      <c r="A239" s="286">
        <v>236</v>
      </c>
      <c r="B239" s="279" t="s">
        <v>185</v>
      </c>
      <c r="C239" s="293" t="s">
        <v>331</v>
      </c>
      <c r="D239" s="212">
        <v>90</v>
      </c>
      <c r="E239" s="298">
        <v>83.3</v>
      </c>
      <c r="F239" s="212">
        <v>247.5</v>
      </c>
      <c r="G239" s="285">
        <f t="shared" si="5"/>
        <v>296.71661663565754</v>
      </c>
      <c r="H239" s="274"/>
    </row>
    <row r="240" spans="1:8">
      <c r="A240" s="298">
        <v>237</v>
      </c>
      <c r="B240" s="297" t="s">
        <v>431</v>
      </c>
      <c r="C240" s="291" t="s">
        <v>1426</v>
      </c>
      <c r="D240" s="298">
        <v>96</v>
      </c>
      <c r="E240" s="298">
        <v>95.6</v>
      </c>
      <c r="F240" s="298">
        <v>263</v>
      </c>
      <c r="G240" s="294">
        <f t="shared" si="5"/>
        <v>296.6876149708383</v>
      </c>
    </row>
    <row r="241" spans="1:12" s="104" customFormat="1">
      <c r="A241" s="298">
        <v>238</v>
      </c>
      <c r="B241" s="297" t="s">
        <v>430</v>
      </c>
      <c r="C241" s="291" t="s">
        <v>1352</v>
      </c>
      <c r="D241" s="298">
        <v>91</v>
      </c>
      <c r="E241" s="298">
        <v>91</v>
      </c>
      <c r="F241" s="298">
        <v>257.5</v>
      </c>
      <c r="G241" s="294">
        <f t="shared" si="5"/>
        <v>296.45824802368747</v>
      </c>
      <c r="H241" s="274"/>
    </row>
    <row r="242" spans="1:12" s="32" customFormat="1">
      <c r="A242" s="298">
        <v>239</v>
      </c>
      <c r="B242" s="297" t="s">
        <v>429</v>
      </c>
      <c r="C242" s="291" t="s">
        <v>1389</v>
      </c>
      <c r="D242" s="277" t="s">
        <v>922</v>
      </c>
      <c r="E242" s="298">
        <v>115.6</v>
      </c>
      <c r="F242" s="298">
        <v>280</v>
      </c>
      <c r="G242" s="294">
        <f t="shared" si="5"/>
        <v>296.40456549100907</v>
      </c>
      <c r="H242" s="274"/>
    </row>
    <row r="243" spans="1:12" s="168" customFormat="1">
      <c r="A243" s="298">
        <v>240</v>
      </c>
      <c r="B243" s="297" t="s">
        <v>428</v>
      </c>
      <c r="C243" s="291" t="s">
        <v>1440</v>
      </c>
      <c r="D243" s="298">
        <v>94</v>
      </c>
      <c r="E243" s="298">
        <v>93.2</v>
      </c>
      <c r="F243" s="298">
        <v>260</v>
      </c>
      <c r="G243" s="294">
        <f t="shared" si="5"/>
        <v>296.33980361310557</v>
      </c>
      <c r="H243" s="274"/>
    </row>
    <row r="244" spans="1:12" s="32" customFormat="1">
      <c r="A244" s="298">
        <v>241</v>
      </c>
      <c r="B244" s="297" t="s">
        <v>1018</v>
      </c>
      <c r="C244" s="291" t="s">
        <v>1012</v>
      </c>
      <c r="D244" s="298">
        <v>82.5</v>
      </c>
      <c r="E244" s="298">
        <v>82</v>
      </c>
      <c r="F244" s="298">
        <v>245</v>
      </c>
      <c r="G244" s="294">
        <f t="shared" si="5"/>
        <v>296.00074956522383</v>
      </c>
      <c r="H244" s="274"/>
    </row>
    <row r="245" spans="1:12" s="100" customFormat="1">
      <c r="A245" s="298">
        <v>242</v>
      </c>
      <c r="B245" s="279" t="s">
        <v>38</v>
      </c>
      <c r="C245" s="293" t="s">
        <v>413</v>
      </c>
      <c r="D245" s="242">
        <v>75</v>
      </c>
      <c r="E245" s="298">
        <v>74.3</v>
      </c>
      <c r="F245" s="284">
        <v>232.5</v>
      </c>
      <c r="G245" s="285">
        <f t="shared" si="5"/>
        <v>295.94650781777403</v>
      </c>
      <c r="H245" s="274"/>
    </row>
    <row r="246" spans="1:12" s="297" customFormat="1">
      <c r="A246" s="298">
        <v>243</v>
      </c>
      <c r="B246" s="297" t="s">
        <v>426</v>
      </c>
      <c r="C246" s="291" t="s">
        <v>1433</v>
      </c>
      <c r="D246" s="298">
        <v>89</v>
      </c>
      <c r="E246" s="298">
        <v>85.9</v>
      </c>
      <c r="F246" s="298">
        <v>250</v>
      </c>
      <c r="G246" s="294">
        <f t="shared" si="5"/>
        <v>295.35451016850891</v>
      </c>
      <c r="H246" s="298"/>
    </row>
    <row r="247" spans="1:12" s="118" customFormat="1">
      <c r="A247" s="298">
        <v>244</v>
      </c>
      <c r="B247" s="119" t="s">
        <v>969</v>
      </c>
      <c r="C247" s="291" t="s">
        <v>265</v>
      </c>
      <c r="D247" s="242">
        <v>85</v>
      </c>
      <c r="E247" s="298">
        <v>73.2</v>
      </c>
      <c r="F247" s="243">
        <v>230</v>
      </c>
      <c r="G247" s="285">
        <f t="shared" si="5"/>
        <v>295.24757747453128</v>
      </c>
      <c r="H247" s="274"/>
    </row>
    <row r="248" spans="1:12" s="142" customFormat="1">
      <c r="A248" s="298">
        <v>245</v>
      </c>
      <c r="B248" s="297" t="s">
        <v>425</v>
      </c>
      <c r="C248" s="291" t="s">
        <v>919</v>
      </c>
      <c r="D248" s="298">
        <v>96</v>
      </c>
      <c r="E248" s="298">
        <v>95</v>
      </c>
      <c r="F248" s="298">
        <v>261</v>
      </c>
      <c r="G248" s="294">
        <f t="shared" si="5"/>
        <v>295.17170352760991</v>
      </c>
      <c r="H248" s="298"/>
    </row>
    <row r="249" spans="1:12" s="290" customFormat="1">
      <c r="A249" s="298">
        <v>246</v>
      </c>
      <c r="B249" s="290" t="s">
        <v>906</v>
      </c>
      <c r="C249" s="291" t="s">
        <v>992</v>
      </c>
      <c r="D249" s="298">
        <v>96</v>
      </c>
      <c r="E249" s="298">
        <v>95</v>
      </c>
      <c r="F249" s="292">
        <v>261</v>
      </c>
      <c r="G249" s="294">
        <f t="shared" si="5"/>
        <v>295.17170352760991</v>
      </c>
      <c r="H249" s="298"/>
    </row>
    <row r="250" spans="1:12" s="130" customFormat="1">
      <c r="A250" s="286">
        <v>247</v>
      </c>
      <c r="B250" s="297" t="s">
        <v>424</v>
      </c>
      <c r="C250" s="291" t="s">
        <v>1444</v>
      </c>
      <c r="D250" s="298">
        <v>61</v>
      </c>
      <c r="E250" s="298">
        <v>60.6</v>
      </c>
      <c r="F250" s="298">
        <v>204</v>
      </c>
      <c r="G250" s="294">
        <f t="shared" si="5"/>
        <v>295.12517998743516</v>
      </c>
      <c r="H250" s="274"/>
    </row>
    <row r="251" spans="1:12">
      <c r="A251" s="298">
        <v>248</v>
      </c>
      <c r="B251" s="290" t="s">
        <v>603</v>
      </c>
      <c r="C251" s="293" t="s">
        <v>272</v>
      </c>
      <c r="D251" s="1">
        <v>75</v>
      </c>
      <c r="E251" s="298">
        <v>74.7</v>
      </c>
      <c r="F251" s="298">
        <v>232.5</v>
      </c>
      <c r="G251" s="294">
        <f t="shared" si="5"/>
        <v>295.05855342477645</v>
      </c>
      <c r="H251" s="298"/>
    </row>
    <row r="252" spans="1:12" s="32" customFormat="1">
      <c r="A252" s="298">
        <v>249</v>
      </c>
      <c r="B252" s="297" t="s">
        <v>959</v>
      </c>
      <c r="C252" s="293" t="s">
        <v>1327</v>
      </c>
      <c r="D252" s="298">
        <v>56</v>
      </c>
      <c r="E252" s="281">
        <v>55</v>
      </c>
      <c r="F252" s="298">
        <v>190</v>
      </c>
      <c r="G252" s="294">
        <f t="shared" si="5"/>
        <v>294.92379943153878</v>
      </c>
      <c r="H252" s="274"/>
    </row>
    <row r="253" spans="1:12" s="279" customFormat="1">
      <c r="A253" s="286">
        <v>250</v>
      </c>
      <c r="B253" s="279" t="s">
        <v>421</v>
      </c>
      <c r="C253" s="291" t="s">
        <v>884</v>
      </c>
      <c r="D253" s="298">
        <v>85</v>
      </c>
      <c r="E253" s="284">
        <v>81.3</v>
      </c>
      <c r="F253" s="284">
        <v>243</v>
      </c>
      <c r="G253" s="285">
        <f t="shared" si="5"/>
        <v>294.8451210766184</v>
      </c>
      <c r="H253" s="284"/>
    </row>
    <row r="254" spans="1:12" s="32" customFormat="1">
      <c r="A254" s="286">
        <v>251</v>
      </c>
      <c r="B254" s="297" t="s">
        <v>422</v>
      </c>
      <c r="C254" s="291" t="s">
        <v>1363</v>
      </c>
      <c r="D254" s="298">
        <v>76</v>
      </c>
      <c r="E254" s="298">
        <v>72</v>
      </c>
      <c r="F254" s="298">
        <v>227.5</v>
      </c>
      <c r="G254" s="294">
        <f t="shared" si="5"/>
        <v>294.83480469794995</v>
      </c>
      <c r="H254" s="274"/>
      <c r="J254" s="298"/>
      <c r="K254" s="298"/>
      <c r="L254" s="298"/>
    </row>
    <row r="255" spans="1:12" s="32" customFormat="1">
      <c r="A255" s="298">
        <v>252</v>
      </c>
      <c r="B255" s="279" t="s">
        <v>423</v>
      </c>
      <c r="C255" s="291" t="s">
        <v>1603</v>
      </c>
      <c r="D255" s="298">
        <v>109</v>
      </c>
      <c r="E255" s="284">
        <v>104.6</v>
      </c>
      <c r="F255" s="243">
        <v>270</v>
      </c>
      <c r="G255" s="285">
        <f t="shared" si="5"/>
        <v>294.68062568504325</v>
      </c>
      <c r="H255" s="284"/>
      <c r="J255" s="297"/>
      <c r="K255" s="297"/>
      <c r="L255" s="297"/>
    </row>
    <row r="256" spans="1:12" s="279" customFormat="1">
      <c r="A256" s="286">
        <v>253</v>
      </c>
      <c r="B256" s="279" t="s">
        <v>55</v>
      </c>
      <c r="C256" s="293" t="s">
        <v>1640</v>
      </c>
      <c r="D256" s="277" t="s">
        <v>274</v>
      </c>
      <c r="E256" s="298">
        <v>107.7</v>
      </c>
      <c r="F256" s="280">
        <v>272.5</v>
      </c>
      <c r="G256" s="285">
        <f t="shared" si="5"/>
        <v>294.56953013835982</v>
      </c>
      <c r="H256" s="297"/>
      <c r="J256" s="297"/>
      <c r="K256" s="297"/>
      <c r="L256" s="297"/>
    </row>
    <row r="257" spans="1:8" s="32" customFormat="1">
      <c r="A257" s="286">
        <v>254</v>
      </c>
      <c r="B257" s="34" t="s">
        <v>128</v>
      </c>
      <c r="C257" s="293" t="s">
        <v>388</v>
      </c>
      <c r="D257" s="277" t="s">
        <v>276</v>
      </c>
      <c r="E257" s="33">
        <v>128</v>
      </c>
      <c r="F257" s="243">
        <v>285</v>
      </c>
      <c r="G257" s="285">
        <f t="shared" si="5"/>
        <v>294.42591678118663</v>
      </c>
      <c r="H257" s="298"/>
    </row>
    <row r="258" spans="1:8" s="186" customFormat="1">
      <c r="A258" s="298">
        <v>255</v>
      </c>
      <c r="B258" s="187" t="s">
        <v>244</v>
      </c>
      <c r="C258" s="291" t="s">
        <v>560</v>
      </c>
      <c r="D258" s="298">
        <v>82.5</v>
      </c>
      <c r="E258" s="298">
        <v>79.599999999999994</v>
      </c>
      <c r="F258" s="243">
        <v>240</v>
      </c>
      <c r="G258" s="285">
        <f t="shared" si="5"/>
        <v>294.35738498318716</v>
      </c>
      <c r="H258" s="298"/>
    </row>
    <row r="259" spans="1:8" s="279" customFormat="1">
      <c r="A259" s="298">
        <v>256</v>
      </c>
      <c r="B259" s="297" t="s">
        <v>1256</v>
      </c>
      <c r="C259" s="293" t="s">
        <v>295</v>
      </c>
      <c r="D259" s="277">
        <v>75</v>
      </c>
      <c r="E259" s="281">
        <v>73.599999999999994</v>
      </c>
      <c r="F259" s="298">
        <v>230</v>
      </c>
      <c r="G259" s="294">
        <f t="shared" si="5"/>
        <v>294.33288043492172</v>
      </c>
      <c r="H259" s="284"/>
    </row>
    <row r="260" spans="1:8" s="297" customFormat="1">
      <c r="A260" s="298">
        <v>257</v>
      </c>
      <c r="B260" s="297" t="s">
        <v>1639</v>
      </c>
      <c r="C260" s="291" t="s">
        <v>1397</v>
      </c>
      <c r="D260" s="298">
        <v>94</v>
      </c>
      <c r="E260" s="298">
        <v>89.7</v>
      </c>
      <c r="F260" s="298">
        <v>254</v>
      </c>
      <c r="G260" s="294">
        <f t="shared" si="5"/>
        <v>294.25926044235075</v>
      </c>
      <c r="H260" s="298"/>
    </row>
    <row r="261" spans="1:8" s="179" customFormat="1">
      <c r="A261" s="298">
        <v>258</v>
      </c>
      <c r="B261" s="297" t="s">
        <v>420</v>
      </c>
      <c r="C261" s="291" t="s">
        <v>1376</v>
      </c>
      <c r="D261" s="298">
        <v>94</v>
      </c>
      <c r="E261" s="298">
        <v>86.6</v>
      </c>
      <c r="F261" s="298">
        <v>250</v>
      </c>
      <c r="G261" s="294">
        <f t="shared" si="5"/>
        <v>294.24432110488266</v>
      </c>
      <c r="H261" s="274"/>
    </row>
    <row r="262" spans="1:8" s="279" customFormat="1">
      <c r="A262" s="298">
        <v>259</v>
      </c>
      <c r="B262" s="297" t="s">
        <v>419</v>
      </c>
      <c r="C262" s="291" t="s">
        <v>1414</v>
      </c>
      <c r="D262" s="277" t="s">
        <v>410</v>
      </c>
      <c r="E262" s="298">
        <v>115.1</v>
      </c>
      <c r="F262" s="298">
        <v>277.5</v>
      </c>
      <c r="G262" s="294">
        <f t="shared" si="5"/>
        <v>294.10736262785758</v>
      </c>
      <c r="H262" s="284"/>
    </row>
    <row r="263" spans="1:8" s="35" customFormat="1">
      <c r="A263" s="298">
        <v>260</v>
      </c>
      <c r="B263" s="297" t="s">
        <v>1559</v>
      </c>
      <c r="C263" s="291" t="s">
        <v>1554</v>
      </c>
      <c r="D263" s="277">
        <v>85</v>
      </c>
      <c r="E263" s="298">
        <v>83.2</v>
      </c>
      <c r="F263" s="298">
        <v>245</v>
      </c>
      <c r="G263" s="294">
        <f t="shared" si="5"/>
        <v>293.89139646591434</v>
      </c>
      <c r="H263" s="274"/>
    </row>
    <row r="264" spans="1:8" s="279" customFormat="1">
      <c r="A264" s="298">
        <v>261</v>
      </c>
      <c r="B264" s="76" t="s">
        <v>8</v>
      </c>
      <c r="C264" s="293" t="s">
        <v>1085</v>
      </c>
      <c r="D264" s="298">
        <v>75</v>
      </c>
      <c r="E264" s="298">
        <v>68.5</v>
      </c>
      <c r="F264" s="298">
        <v>220</v>
      </c>
      <c r="G264" s="294">
        <f t="shared" si="5"/>
        <v>293.74249590537255</v>
      </c>
      <c r="H264" s="284"/>
    </row>
    <row r="265" spans="1:8" s="297" customFormat="1">
      <c r="A265" s="298">
        <v>262</v>
      </c>
      <c r="B265" s="297" t="s">
        <v>585</v>
      </c>
      <c r="C265" s="293" t="s">
        <v>586</v>
      </c>
      <c r="D265" s="298">
        <v>67.5</v>
      </c>
      <c r="E265" s="298">
        <v>63.7</v>
      </c>
      <c r="F265" s="298">
        <v>210</v>
      </c>
      <c r="G265" s="294">
        <f t="shared" ref="G265:G328" si="6">F265*(10^(0.75194503*((LOG10(E265/175.508))^2)))</f>
        <v>293.69738573568765</v>
      </c>
      <c r="H265" s="298"/>
    </row>
    <row r="266" spans="1:8" s="279" customFormat="1">
      <c r="A266" s="298">
        <v>263</v>
      </c>
      <c r="B266" s="297" t="s">
        <v>32</v>
      </c>
      <c r="C266" s="293" t="s">
        <v>396</v>
      </c>
      <c r="D266" s="298">
        <v>67.5</v>
      </c>
      <c r="E266" s="298">
        <v>65</v>
      </c>
      <c r="F266" s="298">
        <v>212.5</v>
      </c>
      <c r="G266" s="294">
        <f t="shared" si="6"/>
        <v>293.28491159988232</v>
      </c>
      <c r="H266" s="284"/>
    </row>
    <row r="267" spans="1:8" s="36" customFormat="1">
      <c r="A267" s="298">
        <v>264</v>
      </c>
      <c r="B267" s="38" t="s">
        <v>607</v>
      </c>
      <c r="C267" s="293" t="s">
        <v>610</v>
      </c>
      <c r="D267" s="298">
        <v>82.5</v>
      </c>
      <c r="E267" s="298">
        <v>80.3</v>
      </c>
      <c r="F267" s="37">
        <v>240</v>
      </c>
      <c r="G267" s="285">
        <f t="shared" si="6"/>
        <v>293.0368012461729</v>
      </c>
      <c r="H267" s="274"/>
    </row>
    <row r="268" spans="1:8">
      <c r="A268" s="286">
        <v>265</v>
      </c>
      <c r="B268" t="s">
        <v>418</v>
      </c>
      <c r="C268" s="291" t="s">
        <v>1436</v>
      </c>
      <c r="D268" s="298">
        <v>94</v>
      </c>
      <c r="E268" s="298">
        <v>92.3</v>
      </c>
      <c r="F268" s="1">
        <v>256</v>
      </c>
      <c r="G268" s="285">
        <f t="shared" si="6"/>
        <v>292.96252934908767</v>
      </c>
    </row>
    <row r="269" spans="1:8" s="279" customFormat="1">
      <c r="A269" s="298">
        <v>266</v>
      </c>
      <c r="B269" s="297" t="s">
        <v>417</v>
      </c>
      <c r="C269" s="291" t="s">
        <v>1357</v>
      </c>
      <c r="D269" s="298">
        <v>90</v>
      </c>
      <c r="E269" s="298">
        <v>89.8</v>
      </c>
      <c r="F269" s="298">
        <v>252.5</v>
      </c>
      <c r="G269" s="294">
        <f t="shared" si="6"/>
        <v>292.37877796615658</v>
      </c>
      <c r="H269" s="284"/>
    </row>
    <row r="270" spans="1:8">
      <c r="A270" s="298">
        <v>267</v>
      </c>
      <c r="B270" s="297" t="s">
        <v>1004</v>
      </c>
      <c r="C270" s="291" t="s">
        <v>295</v>
      </c>
      <c r="D270" s="298">
        <v>82.5</v>
      </c>
      <c r="E270" s="298">
        <v>80.7</v>
      </c>
      <c r="F270" s="298">
        <v>240</v>
      </c>
      <c r="G270" s="294">
        <f t="shared" si="6"/>
        <v>292.29648750086386</v>
      </c>
      <c r="H270" s="297"/>
    </row>
    <row r="271" spans="1:8" s="279" customFormat="1">
      <c r="A271" s="286">
        <v>268</v>
      </c>
      <c r="B271" s="279" t="s">
        <v>36</v>
      </c>
      <c r="C271" s="293" t="s">
        <v>306</v>
      </c>
      <c r="D271" s="298">
        <v>82.5</v>
      </c>
      <c r="E271" s="280">
        <v>82.5</v>
      </c>
      <c r="F271" s="280">
        <v>242.5</v>
      </c>
      <c r="G271" s="285">
        <f t="shared" si="6"/>
        <v>292.09999922811369</v>
      </c>
      <c r="H271" s="284"/>
    </row>
    <row r="272" spans="1:8" s="213" customFormat="1">
      <c r="A272" s="286">
        <v>269</v>
      </c>
      <c r="B272" s="297" t="s">
        <v>951</v>
      </c>
      <c r="C272" s="293" t="s">
        <v>311</v>
      </c>
      <c r="D272" s="244">
        <v>90</v>
      </c>
      <c r="E272" s="298">
        <v>84.3</v>
      </c>
      <c r="F272" s="298">
        <v>245</v>
      </c>
      <c r="G272" s="285">
        <f t="shared" si="6"/>
        <v>292.03196872501661</v>
      </c>
      <c r="H272" s="298"/>
    </row>
    <row r="273" spans="1:8" s="279" customFormat="1">
      <c r="A273" s="298">
        <v>270</v>
      </c>
      <c r="B273" s="297" t="s">
        <v>907</v>
      </c>
      <c r="C273" s="291" t="s">
        <v>900</v>
      </c>
      <c r="D273" s="298">
        <v>105</v>
      </c>
      <c r="E273" s="298">
        <v>94</v>
      </c>
      <c r="F273" s="298">
        <v>257</v>
      </c>
      <c r="G273" s="294">
        <f t="shared" si="6"/>
        <v>291.89431884547156</v>
      </c>
      <c r="H273" s="284"/>
    </row>
    <row r="274" spans="1:8" s="290" customFormat="1">
      <c r="A274" s="286">
        <v>271</v>
      </c>
      <c r="B274" s="297" t="s">
        <v>670</v>
      </c>
      <c r="C274" s="293" t="s">
        <v>668</v>
      </c>
      <c r="D274" s="298">
        <v>67.5</v>
      </c>
      <c r="E274" s="298">
        <v>66.7</v>
      </c>
      <c r="F274" s="298">
        <v>215</v>
      </c>
      <c r="G274" s="294">
        <f t="shared" si="6"/>
        <v>291.87012710237173</v>
      </c>
      <c r="H274" s="292"/>
    </row>
    <row r="275" spans="1:8">
      <c r="A275" s="286">
        <v>272</v>
      </c>
      <c r="B275" s="297" t="s">
        <v>1127</v>
      </c>
      <c r="C275" s="293" t="s">
        <v>1126</v>
      </c>
      <c r="D275" s="298">
        <v>100</v>
      </c>
      <c r="E275" s="298">
        <v>94.7</v>
      </c>
      <c r="F275" s="298">
        <v>257.5</v>
      </c>
      <c r="G275" s="294">
        <f t="shared" si="6"/>
        <v>291.5839058665025</v>
      </c>
    </row>
    <row r="276" spans="1:8" s="279" customFormat="1">
      <c r="A276" s="298">
        <v>273</v>
      </c>
      <c r="B276" s="76" t="s">
        <v>964</v>
      </c>
      <c r="C276" s="283" t="s">
        <v>375</v>
      </c>
      <c r="D276" s="298">
        <v>75</v>
      </c>
      <c r="E276" s="282">
        <v>75</v>
      </c>
      <c r="F276" s="284">
        <v>230</v>
      </c>
      <c r="G276" s="285">
        <f t="shared" si="6"/>
        <v>291.23545018338558</v>
      </c>
      <c r="H276" s="284"/>
    </row>
    <row r="277" spans="1:8" s="297" customFormat="1">
      <c r="A277" s="298">
        <v>274</v>
      </c>
      <c r="B277" s="76" t="s">
        <v>903</v>
      </c>
      <c r="C277" s="293" t="s">
        <v>900</v>
      </c>
      <c r="D277" s="298">
        <v>85</v>
      </c>
      <c r="E277" s="298">
        <v>84.8</v>
      </c>
      <c r="F277" s="298">
        <v>245</v>
      </c>
      <c r="G277" s="294">
        <f t="shared" si="6"/>
        <v>291.20933850825634</v>
      </c>
      <c r="H277" s="298"/>
    </row>
    <row r="278" spans="1:8" s="290" customFormat="1">
      <c r="A278" s="298">
        <v>275</v>
      </c>
      <c r="B278" s="297" t="s">
        <v>661</v>
      </c>
      <c r="C278" s="291" t="s">
        <v>662</v>
      </c>
      <c r="D278" s="298">
        <v>62</v>
      </c>
      <c r="E278" s="298">
        <v>61.9</v>
      </c>
      <c r="F278" s="298">
        <v>204</v>
      </c>
      <c r="G278" s="294">
        <f t="shared" si="6"/>
        <v>290.84924253043351</v>
      </c>
      <c r="H278" s="292"/>
    </row>
    <row r="279" spans="1:8" s="290" customFormat="1">
      <c r="A279" s="298">
        <v>276</v>
      </c>
      <c r="B279" s="297" t="s">
        <v>1565</v>
      </c>
      <c r="C279" s="291" t="s">
        <v>1554</v>
      </c>
      <c r="D279" s="277" t="s">
        <v>745</v>
      </c>
      <c r="E279" s="298">
        <v>105.2</v>
      </c>
      <c r="F279" s="298">
        <v>267</v>
      </c>
      <c r="G279" s="294">
        <f t="shared" si="6"/>
        <v>290.84664240778977</v>
      </c>
      <c r="H279" s="292"/>
    </row>
    <row r="280" spans="1:8" s="290" customFormat="1">
      <c r="A280" s="298">
        <v>277</v>
      </c>
      <c r="B280" s="290" t="s">
        <v>107</v>
      </c>
      <c r="C280" s="293" t="s">
        <v>340</v>
      </c>
      <c r="D280" s="292">
        <v>60</v>
      </c>
      <c r="E280" s="281">
        <v>59.1</v>
      </c>
      <c r="F280" s="292">
        <v>197.5</v>
      </c>
      <c r="G280" s="294">
        <f t="shared" si="6"/>
        <v>290.7986483277935</v>
      </c>
      <c r="H280" s="292"/>
    </row>
    <row r="281" spans="1:8" s="297" customFormat="1">
      <c r="A281" s="298">
        <v>278</v>
      </c>
      <c r="B281" s="297" t="s">
        <v>741</v>
      </c>
      <c r="C281" s="293" t="s">
        <v>1234</v>
      </c>
      <c r="D281" s="298">
        <v>94</v>
      </c>
      <c r="E281" s="282">
        <v>91.1</v>
      </c>
      <c r="F281" s="298">
        <v>252.5</v>
      </c>
      <c r="G281" s="294">
        <f t="shared" si="6"/>
        <v>290.5649562824288</v>
      </c>
      <c r="H281" s="298"/>
    </row>
    <row r="282" spans="1:8">
      <c r="A282" s="298">
        <v>279</v>
      </c>
      <c r="B282" s="279" t="s">
        <v>583</v>
      </c>
      <c r="C282" s="293" t="s">
        <v>584</v>
      </c>
      <c r="D282" s="1">
        <v>83</v>
      </c>
      <c r="E282" s="282">
        <v>80</v>
      </c>
      <c r="F282" s="282">
        <v>237.5</v>
      </c>
      <c r="G282" s="294">
        <f t="shared" si="6"/>
        <v>290.54050396680623</v>
      </c>
    </row>
    <row r="283" spans="1:8" s="279" customFormat="1">
      <c r="A283" s="298">
        <v>280</v>
      </c>
      <c r="B283" s="297" t="s">
        <v>1292</v>
      </c>
      <c r="C283" s="293" t="s">
        <v>1307</v>
      </c>
      <c r="D283" s="298">
        <v>67.5</v>
      </c>
      <c r="E283" s="282">
        <v>67.400000000000006</v>
      </c>
      <c r="F283" s="298">
        <v>215</v>
      </c>
      <c r="G283" s="294">
        <f t="shared" si="6"/>
        <v>289.96132233101542</v>
      </c>
      <c r="H283" s="284"/>
    </row>
    <row r="284" spans="1:8" s="279" customFormat="1">
      <c r="A284" s="298">
        <v>281</v>
      </c>
      <c r="B284" s="297" t="s">
        <v>563</v>
      </c>
      <c r="C284" s="293" t="s">
        <v>316</v>
      </c>
      <c r="D284" s="277">
        <v>90</v>
      </c>
      <c r="E284" s="298">
        <v>83.8</v>
      </c>
      <c r="F284" s="298">
        <v>242.5</v>
      </c>
      <c r="G284" s="294">
        <f t="shared" si="6"/>
        <v>289.88013147416547</v>
      </c>
      <c r="H284" s="284"/>
    </row>
    <row r="285" spans="1:8" s="297" customFormat="1">
      <c r="A285" s="298">
        <v>282</v>
      </c>
      <c r="B285" s="297" t="s">
        <v>50</v>
      </c>
      <c r="C285" s="293" t="s">
        <v>304</v>
      </c>
      <c r="D285" s="277" t="s">
        <v>276</v>
      </c>
      <c r="E285" s="298">
        <v>110.1</v>
      </c>
      <c r="F285" s="298">
        <v>270</v>
      </c>
      <c r="G285" s="294">
        <f t="shared" si="6"/>
        <v>289.86857341920307</v>
      </c>
      <c r="H285" s="298"/>
    </row>
    <row r="286" spans="1:8" s="279" customFormat="1">
      <c r="A286" s="286">
        <v>283</v>
      </c>
      <c r="B286" s="297" t="s">
        <v>738</v>
      </c>
      <c r="C286" s="293" t="s">
        <v>1453</v>
      </c>
      <c r="D286" s="298">
        <v>85</v>
      </c>
      <c r="E286" s="298">
        <v>83.9</v>
      </c>
      <c r="F286" s="298">
        <v>242.5</v>
      </c>
      <c r="G286" s="294">
        <f t="shared" si="6"/>
        <v>289.71339418746152</v>
      </c>
      <c r="H286" s="284"/>
    </row>
    <row r="287" spans="1:8" s="279" customFormat="1">
      <c r="A287" s="298">
        <v>284</v>
      </c>
      <c r="B287" s="279" t="s">
        <v>858</v>
      </c>
      <c r="C287" s="283" t="s">
        <v>852</v>
      </c>
      <c r="D287" s="277">
        <v>105</v>
      </c>
      <c r="E287" s="298">
        <v>101</v>
      </c>
      <c r="F287" s="284">
        <v>262</v>
      </c>
      <c r="G287" s="285">
        <f t="shared" si="6"/>
        <v>289.4706246658688</v>
      </c>
      <c r="H287" s="298"/>
    </row>
    <row r="288" spans="1:8" s="279" customFormat="1">
      <c r="A288" s="298">
        <v>285</v>
      </c>
      <c r="B288" s="279" t="s">
        <v>802</v>
      </c>
      <c r="C288" s="283" t="s">
        <v>807</v>
      </c>
      <c r="D288" s="298">
        <v>85</v>
      </c>
      <c r="E288" s="284">
        <v>84.5</v>
      </c>
      <c r="F288" s="284">
        <v>243</v>
      </c>
      <c r="G288" s="285">
        <f t="shared" si="6"/>
        <v>289.32001925045722</v>
      </c>
      <c r="H288" s="284"/>
    </row>
    <row r="289" spans="1:12" s="279" customFormat="1">
      <c r="A289" s="286">
        <v>286</v>
      </c>
      <c r="B289" s="279" t="s">
        <v>688</v>
      </c>
      <c r="C289" s="293" t="s">
        <v>402</v>
      </c>
      <c r="D289" s="298">
        <v>90</v>
      </c>
      <c r="E289" s="284">
        <v>88</v>
      </c>
      <c r="F289" s="284">
        <v>247.5</v>
      </c>
      <c r="G289" s="285">
        <f t="shared" si="6"/>
        <v>289.17881612963237</v>
      </c>
      <c r="H289" s="298"/>
    </row>
    <row r="290" spans="1:12" s="279" customFormat="1">
      <c r="A290" s="286">
        <v>287</v>
      </c>
      <c r="B290" s="279" t="s">
        <v>1286</v>
      </c>
      <c r="C290" s="283" t="s">
        <v>1287</v>
      </c>
      <c r="D290" s="298">
        <v>75</v>
      </c>
      <c r="E290" s="281">
        <v>68</v>
      </c>
      <c r="F290" s="284">
        <v>215.5</v>
      </c>
      <c r="G290" s="285">
        <f t="shared" si="6"/>
        <v>289.03744696636159</v>
      </c>
      <c r="H290" s="284"/>
    </row>
    <row r="291" spans="1:12" s="279" customFormat="1">
      <c r="A291" s="298">
        <v>288</v>
      </c>
      <c r="B291" s="297" t="s">
        <v>600</v>
      </c>
      <c r="C291" s="293" t="s">
        <v>604</v>
      </c>
      <c r="D291" s="298">
        <v>90</v>
      </c>
      <c r="E291" s="282">
        <v>82.6</v>
      </c>
      <c r="F291" s="298">
        <v>240</v>
      </c>
      <c r="G291" s="294">
        <f t="shared" si="6"/>
        <v>288.91618734450878</v>
      </c>
      <c r="H291" s="284"/>
    </row>
    <row r="292" spans="1:12" s="279" customFormat="1">
      <c r="A292" s="286">
        <v>289</v>
      </c>
      <c r="B292" s="279" t="s">
        <v>567</v>
      </c>
      <c r="C292" s="293" t="s">
        <v>561</v>
      </c>
      <c r="D292" s="277">
        <v>100</v>
      </c>
      <c r="E292" s="298">
        <v>97</v>
      </c>
      <c r="F292" s="284">
        <v>257.5</v>
      </c>
      <c r="G292" s="285">
        <f t="shared" si="6"/>
        <v>288.83222189647938</v>
      </c>
      <c r="H292" s="284"/>
    </row>
    <row r="293" spans="1:12">
      <c r="A293" s="286">
        <v>290</v>
      </c>
      <c r="B293" t="s">
        <v>184</v>
      </c>
      <c r="C293" s="293" t="s">
        <v>319</v>
      </c>
      <c r="D293" s="298">
        <v>67.5</v>
      </c>
      <c r="E293" s="298">
        <v>66.8</v>
      </c>
      <c r="F293" s="1">
        <v>212.5</v>
      </c>
      <c r="G293" s="285">
        <f t="shared" si="6"/>
        <v>288.20354177153541</v>
      </c>
    </row>
    <row r="294" spans="1:12" s="131" customFormat="1">
      <c r="A294" s="298">
        <v>291</v>
      </c>
      <c r="B294" s="132" t="s">
        <v>13</v>
      </c>
      <c r="C294" s="283" t="s">
        <v>275</v>
      </c>
      <c r="D294" s="277" t="s">
        <v>276</v>
      </c>
      <c r="E294" s="298">
        <v>131.1</v>
      </c>
      <c r="F294" s="245">
        <v>280</v>
      </c>
      <c r="G294" s="285">
        <f t="shared" si="6"/>
        <v>287.89082346639071</v>
      </c>
      <c r="H294" s="274"/>
    </row>
    <row r="295" spans="1:12">
      <c r="A295" s="298">
        <v>292</v>
      </c>
      <c r="B295" s="297" t="s">
        <v>548</v>
      </c>
      <c r="C295" s="291" t="s">
        <v>900</v>
      </c>
      <c r="D295" s="298">
        <v>105</v>
      </c>
      <c r="E295" s="298">
        <v>96.4</v>
      </c>
      <c r="F295" s="298">
        <v>256</v>
      </c>
      <c r="G295" s="294">
        <f t="shared" si="6"/>
        <v>287.84418651715168</v>
      </c>
    </row>
    <row r="296" spans="1:12">
      <c r="A296" s="298">
        <v>293</v>
      </c>
      <c r="B296" t="s">
        <v>170</v>
      </c>
      <c r="C296" s="293" t="s">
        <v>672</v>
      </c>
      <c r="D296" s="298">
        <v>75</v>
      </c>
      <c r="E296" s="298">
        <v>73.7</v>
      </c>
      <c r="F296" s="1">
        <v>225</v>
      </c>
      <c r="G296" s="285">
        <f t="shared" si="6"/>
        <v>287.71269649547287</v>
      </c>
      <c r="H296" s="298"/>
    </row>
    <row r="297" spans="1:12" s="40" customFormat="1" ht="14.25" customHeight="1">
      <c r="A297" s="298">
        <v>294</v>
      </c>
      <c r="B297" s="297" t="s">
        <v>132</v>
      </c>
      <c r="C297" s="293" t="s">
        <v>306</v>
      </c>
      <c r="D297" s="298">
        <v>75</v>
      </c>
      <c r="E297" s="282">
        <v>73.7</v>
      </c>
      <c r="F297" s="298">
        <v>225</v>
      </c>
      <c r="G297" s="294">
        <f t="shared" si="6"/>
        <v>287.71269649547287</v>
      </c>
      <c r="H297" s="274"/>
      <c r="J297" s="279"/>
      <c r="K297" s="279"/>
      <c r="L297" s="279"/>
    </row>
    <row r="298" spans="1:12" s="279" customFormat="1">
      <c r="A298" s="298">
        <v>295</v>
      </c>
      <c r="B298" s="297" t="s">
        <v>575</v>
      </c>
      <c r="C298" s="293" t="s">
        <v>574</v>
      </c>
      <c r="D298" s="298">
        <v>82.5</v>
      </c>
      <c r="E298" s="282">
        <v>76.7</v>
      </c>
      <c r="F298" s="298">
        <v>230</v>
      </c>
      <c r="G298" s="294">
        <f t="shared" si="6"/>
        <v>287.68037718817402</v>
      </c>
      <c r="H298" s="284"/>
    </row>
    <row r="299" spans="1:12" s="279" customFormat="1">
      <c r="A299" s="298">
        <v>296</v>
      </c>
      <c r="B299" s="279" t="s">
        <v>235</v>
      </c>
      <c r="C299" s="283" t="s">
        <v>713</v>
      </c>
      <c r="D299" s="298">
        <v>100</v>
      </c>
      <c r="E299" s="298">
        <v>95.7</v>
      </c>
      <c r="F299" s="284">
        <v>255</v>
      </c>
      <c r="G299" s="285">
        <f t="shared" si="6"/>
        <v>287.54369282156676</v>
      </c>
      <c r="H299" s="284"/>
    </row>
    <row r="300" spans="1:12">
      <c r="A300" s="298">
        <v>297</v>
      </c>
      <c r="B300" t="s">
        <v>816</v>
      </c>
      <c r="C300" s="291" t="s">
        <v>855</v>
      </c>
      <c r="D300" s="1">
        <v>94</v>
      </c>
      <c r="E300" s="298">
        <v>92.1</v>
      </c>
      <c r="F300" s="1">
        <v>251</v>
      </c>
      <c r="G300" s="285">
        <f t="shared" si="6"/>
        <v>287.50269103413422</v>
      </c>
    </row>
    <row r="301" spans="1:12">
      <c r="A301" s="298">
        <v>298</v>
      </c>
      <c r="B301" s="297" t="s">
        <v>730</v>
      </c>
      <c r="C301" s="293" t="s">
        <v>1220</v>
      </c>
      <c r="D301" s="298">
        <v>83</v>
      </c>
      <c r="E301" s="298">
        <v>78.400000000000006</v>
      </c>
      <c r="F301" s="298">
        <v>232.5</v>
      </c>
      <c r="G301" s="294">
        <f t="shared" si="6"/>
        <v>287.42606303380921</v>
      </c>
    </row>
    <row r="302" spans="1:12" s="279" customFormat="1">
      <c r="A302" s="298">
        <v>299</v>
      </c>
      <c r="B302" s="297" t="s">
        <v>5</v>
      </c>
      <c r="C302" s="293" t="s">
        <v>265</v>
      </c>
      <c r="D302" s="298">
        <v>82.5</v>
      </c>
      <c r="E302" s="298">
        <v>81.8</v>
      </c>
      <c r="F302" s="298">
        <v>237.5</v>
      </c>
      <c r="G302" s="294">
        <f t="shared" si="6"/>
        <v>287.28853171046001</v>
      </c>
      <c r="H302" s="284"/>
    </row>
    <row r="303" spans="1:12" s="38" customFormat="1">
      <c r="A303" s="298">
        <v>300</v>
      </c>
      <c r="B303" s="39" t="s">
        <v>192</v>
      </c>
      <c r="C303" s="293" t="s">
        <v>261</v>
      </c>
      <c r="D303" s="244">
        <v>90</v>
      </c>
      <c r="E303" s="298">
        <v>83.8</v>
      </c>
      <c r="F303" s="245">
        <v>240</v>
      </c>
      <c r="G303" s="285">
        <f t="shared" si="6"/>
        <v>286.89167651051429</v>
      </c>
      <c r="H303" s="274"/>
    </row>
    <row r="304" spans="1:12">
      <c r="A304" s="286">
        <v>301</v>
      </c>
      <c r="B304" t="s">
        <v>224</v>
      </c>
      <c r="C304" s="283" t="s">
        <v>283</v>
      </c>
      <c r="D304" s="298">
        <v>75</v>
      </c>
      <c r="E304" s="298">
        <v>74.099999999999994</v>
      </c>
      <c r="F304" s="298">
        <v>225</v>
      </c>
      <c r="G304" s="285">
        <f t="shared" si="6"/>
        <v>286.83424864261713</v>
      </c>
    </row>
    <row r="305" spans="1:10" s="39" customFormat="1">
      <c r="A305" s="298">
        <v>302</v>
      </c>
      <c r="B305" s="297" t="s">
        <v>168</v>
      </c>
      <c r="C305" s="293" t="s">
        <v>314</v>
      </c>
      <c r="D305" s="298">
        <v>90</v>
      </c>
      <c r="E305" s="298">
        <v>83.9</v>
      </c>
      <c r="F305" s="298">
        <v>240</v>
      </c>
      <c r="G305" s="294">
        <f t="shared" si="6"/>
        <v>286.72665816491036</v>
      </c>
      <c r="H305" s="298"/>
    </row>
    <row r="306" spans="1:10" s="111" customFormat="1">
      <c r="A306" s="298">
        <v>303</v>
      </c>
      <c r="B306" s="297" t="s">
        <v>948</v>
      </c>
      <c r="C306" s="293" t="s">
        <v>363</v>
      </c>
      <c r="D306" s="298">
        <v>90</v>
      </c>
      <c r="E306" s="298">
        <v>89.8</v>
      </c>
      <c r="F306" s="298">
        <v>247.5</v>
      </c>
      <c r="G306" s="294">
        <f t="shared" si="6"/>
        <v>286.58909919454953</v>
      </c>
      <c r="H306" s="298"/>
      <c r="J306" s="297"/>
    </row>
    <row r="307" spans="1:10" s="290" customFormat="1">
      <c r="A307" s="286">
        <v>304</v>
      </c>
      <c r="B307" s="290" t="s">
        <v>904</v>
      </c>
      <c r="C307" s="293" t="s">
        <v>900</v>
      </c>
      <c r="D307" s="292">
        <v>85</v>
      </c>
      <c r="E307" s="298">
        <v>84</v>
      </c>
      <c r="F307" s="292">
        <v>240</v>
      </c>
      <c r="G307" s="294">
        <f t="shared" si="6"/>
        <v>286.56219686242559</v>
      </c>
      <c r="H307" s="292"/>
    </row>
    <row r="308" spans="1:10" s="290" customFormat="1">
      <c r="A308" s="286">
        <v>305</v>
      </c>
      <c r="B308" s="290" t="s">
        <v>649</v>
      </c>
      <c r="C308" s="293" t="s">
        <v>807</v>
      </c>
      <c r="D308" s="277">
        <v>62</v>
      </c>
      <c r="E308" s="298">
        <v>61.5</v>
      </c>
      <c r="F308" s="292">
        <v>200</v>
      </c>
      <c r="G308" s="294">
        <f t="shared" si="6"/>
        <v>286.41131770631472</v>
      </c>
      <c r="H308" s="292"/>
    </row>
    <row r="309" spans="1:10" s="279" customFormat="1">
      <c r="A309" s="298">
        <v>306</v>
      </c>
      <c r="B309" s="279" t="s">
        <v>815</v>
      </c>
      <c r="C309" s="293" t="s">
        <v>828</v>
      </c>
      <c r="D309" s="298">
        <v>94</v>
      </c>
      <c r="E309" s="298">
        <v>90.8</v>
      </c>
      <c r="F309" s="284">
        <v>248</v>
      </c>
      <c r="G309" s="285">
        <f t="shared" si="6"/>
        <v>285.79102977301437</v>
      </c>
      <c r="H309" s="284"/>
    </row>
    <row r="310" spans="1:10" s="279" customFormat="1">
      <c r="A310" s="286">
        <v>307</v>
      </c>
      <c r="B310" s="297" t="s">
        <v>719</v>
      </c>
      <c r="C310" s="293" t="s">
        <v>1153</v>
      </c>
      <c r="D310" s="298">
        <v>75</v>
      </c>
      <c r="E310" s="282">
        <v>74.599999999999994</v>
      </c>
      <c r="F310" s="298">
        <v>225</v>
      </c>
      <c r="G310" s="294">
        <f t="shared" si="6"/>
        <v>285.7541856833725</v>
      </c>
      <c r="H310" s="284"/>
    </row>
    <row r="311" spans="1:10" s="279" customFormat="1">
      <c r="A311" s="286">
        <v>308</v>
      </c>
      <c r="B311" s="297" t="s">
        <v>1607</v>
      </c>
      <c r="C311" s="293" t="s">
        <v>1615</v>
      </c>
      <c r="D311" s="277">
        <v>89</v>
      </c>
      <c r="E311" s="282">
        <v>88.4</v>
      </c>
      <c r="F311" s="298">
        <v>245</v>
      </c>
      <c r="G311" s="294">
        <f t="shared" si="6"/>
        <v>285.67498182364545</v>
      </c>
      <c r="H311" s="284"/>
    </row>
    <row r="312" spans="1:10" s="279" customFormat="1">
      <c r="A312" s="298">
        <v>309</v>
      </c>
      <c r="B312" s="279" t="s">
        <v>717</v>
      </c>
      <c r="C312" s="293" t="s">
        <v>716</v>
      </c>
      <c r="D312" s="284">
        <v>82.5</v>
      </c>
      <c r="E312" s="298">
        <v>81.3</v>
      </c>
      <c r="F312" s="284">
        <v>235</v>
      </c>
      <c r="G312" s="285">
        <f t="shared" si="6"/>
        <v>285.13828581483671</v>
      </c>
      <c r="H312" s="284"/>
    </row>
    <row r="313" spans="1:10" s="279" customFormat="1">
      <c r="A313" s="298">
        <v>310</v>
      </c>
      <c r="B313" s="297" t="s">
        <v>83</v>
      </c>
      <c r="C313" s="293" t="s">
        <v>622</v>
      </c>
      <c r="D313" s="298">
        <v>70</v>
      </c>
      <c r="E313" s="298">
        <v>68</v>
      </c>
      <c r="F313" s="298">
        <v>212.5</v>
      </c>
      <c r="G313" s="294">
        <f t="shared" si="6"/>
        <v>285.01372380673706</v>
      </c>
      <c r="H313" s="284"/>
    </row>
    <row r="314" spans="1:10" s="94" customFormat="1">
      <c r="A314" s="298">
        <v>311</v>
      </c>
      <c r="B314" s="96" t="s">
        <v>95</v>
      </c>
      <c r="C314" s="293" t="s">
        <v>987</v>
      </c>
      <c r="D314" s="95">
        <v>75</v>
      </c>
      <c r="E314" s="282">
        <v>73.5</v>
      </c>
      <c r="F314" s="95">
        <v>222.5</v>
      </c>
      <c r="G314" s="285">
        <f t="shared" si="6"/>
        <v>284.95506047927813</v>
      </c>
      <c r="H314" s="274"/>
    </row>
    <row r="315" spans="1:10" s="40" customFormat="1">
      <c r="A315" s="298">
        <v>312</v>
      </c>
      <c r="B315" s="41" t="s">
        <v>239</v>
      </c>
      <c r="C315" s="293" t="s">
        <v>347</v>
      </c>
      <c r="D315" s="246">
        <v>110</v>
      </c>
      <c r="E315" s="298">
        <v>109.6</v>
      </c>
      <c r="F315" s="247">
        <v>265</v>
      </c>
      <c r="G315" s="285">
        <f t="shared" si="6"/>
        <v>284.8972185533284</v>
      </c>
      <c r="H315" s="274"/>
    </row>
    <row r="316" spans="1:10">
      <c r="A316" s="298">
        <v>313</v>
      </c>
      <c r="B316" t="s">
        <v>76</v>
      </c>
      <c r="C316" s="293" t="s">
        <v>353</v>
      </c>
      <c r="D316" s="298">
        <v>60</v>
      </c>
      <c r="E316" s="1">
        <v>59.8</v>
      </c>
      <c r="F316" s="1">
        <v>195</v>
      </c>
      <c r="G316" s="285">
        <f t="shared" si="6"/>
        <v>284.7372008101184</v>
      </c>
      <c r="H316" s="297"/>
    </row>
    <row r="317" spans="1:10">
      <c r="A317" s="298">
        <v>314</v>
      </c>
      <c r="B317" t="s">
        <v>683</v>
      </c>
      <c r="C317" s="293" t="s">
        <v>339</v>
      </c>
      <c r="D317" s="298">
        <v>90</v>
      </c>
      <c r="E317" s="282">
        <v>89.1</v>
      </c>
      <c r="F317" s="1">
        <v>245</v>
      </c>
      <c r="G317" s="285">
        <f t="shared" si="6"/>
        <v>284.67326969550726</v>
      </c>
      <c r="H317" s="298"/>
    </row>
    <row r="318" spans="1:10" s="279" customFormat="1">
      <c r="A318" s="298">
        <v>315</v>
      </c>
      <c r="B318" s="279" t="s">
        <v>14</v>
      </c>
      <c r="C318" s="291" t="s">
        <v>408</v>
      </c>
      <c r="D318" s="284">
        <v>60</v>
      </c>
      <c r="E318" s="298">
        <v>59.9</v>
      </c>
      <c r="F318" s="284">
        <v>195</v>
      </c>
      <c r="G318" s="285">
        <f t="shared" si="6"/>
        <v>284.40310213054823</v>
      </c>
      <c r="H318" s="284"/>
    </row>
    <row r="319" spans="1:10">
      <c r="A319" s="298">
        <v>316</v>
      </c>
      <c r="B319" t="s">
        <v>823</v>
      </c>
      <c r="C319" s="293" t="s">
        <v>807</v>
      </c>
      <c r="D319" s="277" t="s">
        <v>745</v>
      </c>
      <c r="E319" s="298">
        <v>105.1</v>
      </c>
      <c r="F319" s="1">
        <v>261</v>
      </c>
      <c r="G319" s="285">
        <f t="shared" si="6"/>
        <v>284.40124751979198</v>
      </c>
      <c r="H319" s="297"/>
    </row>
    <row r="320" spans="1:10" s="279" customFormat="1">
      <c r="A320" s="298">
        <v>317</v>
      </c>
      <c r="B320" s="279" t="s">
        <v>45</v>
      </c>
      <c r="C320" s="293" t="s">
        <v>317</v>
      </c>
      <c r="D320" s="298">
        <v>60</v>
      </c>
      <c r="E320" s="281">
        <v>60</v>
      </c>
      <c r="F320" s="284">
        <v>195</v>
      </c>
      <c r="G320" s="285">
        <f t="shared" si="6"/>
        <v>284.07046845092589</v>
      </c>
      <c r="H320" s="298"/>
    </row>
    <row r="321" spans="1:8" s="275" customFormat="1">
      <c r="A321" s="298">
        <v>318</v>
      </c>
      <c r="B321" s="297" t="s">
        <v>675</v>
      </c>
      <c r="C321" s="293" t="s">
        <v>674</v>
      </c>
      <c r="D321" s="298">
        <v>110</v>
      </c>
      <c r="E321" s="282">
        <v>93.9</v>
      </c>
      <c r="F321" s="298">
        <v>250</v>
      </c>
      <c r="G321" s="294">
        <f t="shared" si="6"/>
        <v>284.06727322367738</v>
      </c>
      <c r="H321" s="276"/>
    </row>
    <row r="322" spans="1:8" s="279" customFormat="1">
      <c r="A322" s="286">
        <v>319</v>
      </c>
      <c r="B322" s="279" t="s">
        <v>841</v>
      </c>
      <c r="C322" s="293" t="s">
        <v>828</v>
      </c>
      <c r="D322" s="298">
        <v>94</v>
      </c>
      <c r="E322" s="282">
        <v>93.1</v>
      </c>
      <c r="F322" s="284">
        <v>249</v>
      </c>
      <c r="G322" s="285">
        <f t="shared" si="6"/>
        <v>283.92843398144697</v>
      </c>
      <c r="H322" s="284"/>
    </row>
    <row r="323" spans="1:8" s="279" customFormat="1">
      <c r="A323" s="298">
        <v>320</v>
      </c>
      <c r="B323" s="297" t="s">
        <v>589</v>
      </c>
      <c r="C323" s="293" t="s">
        <v>339</v>
      </c>
      <c r="D323" s="298">
        <v>67.5</v>
      </c>
      <c r="E323" s="298">
        <v>65.900000000000006</v>
      </c>
      <c r="F323" s="298">
        <v>207.5</v>
      </c>
      <c r="G323" s="294">
        <f t="shared" si="6"/>
        <v>283.85811385277327</v>
      </c>
      <c r="H323" s="298"/>
    </row>
    <row r="324" spans="1:8" s="279" customFormat="1">
      <c r="A324" s="298">
        <v>321</v>
      </c>
      <c r="B324" s="279" t="s">
        <v>743</v>
      </c>
      <c r="C324" s="293" t="s">
        <v>1483</v>
      </c>
      <c r="D324" s="277" t="s">
        <v>745</v>
      </c>
      <c r="E324" s="282">
        <v>113.9</v>
      </c>
      <c r="F324" s="284">
        <v>267</v>
      </c>
      <c r="G324" s="285">
        <f t="shared" si="6"/>
        <v>283.80753378060979</v>
      </c>
      <c r="H324" s="284"/>
    </row>
    <row r="325" spans="1:8" s="63" customFormat="1">
      <c r="A325" s="286">
        <v>322</v>
      </c>
      <c r="B325" s="65" t="s">
        <v>405</v>
      </c>
      <c r="C325" s="283" t="s">
        <v>562</v>
      </c>
      <c r="D325" s="64">
        <v>67.5</v>
      </c>
      <c r="E325" s="298">
        <v>66</v>
      </c>
      <c r="F325" s="298">
        <v>207.5</v>
      </c>
      <c r="G325" s="285">
        <f t="shared" si="6"/>
        <v>283.58309328398025</v>
      </c>
      <c r="H325" s="274"/>
    </row>
    <row r="326" spans="1:8" s="279" customFormat="1">
      <c r="A326" s="286">
        <v>323</v>
      </c>
      <c r="B326" s="297" t="s">
        <v>725</v>
      </c>
      <c r="C326" s="293" t="s">
        <v>723</v>
      </c>
      <c r="D326" s="298">
        <v>76</v>
      </c>
      <c r="E326" s="298">
        <v>75.8</v>
      </c>
      <c r="F326" s="298">
        <v>225</v>
      </c>
      <c r="G326" s="294">
        <f t="shared" si="6"/>
        <v>283.24101528701817</v>
      </c>
      <c r="H326" s="284"/>
    </row>
    <row r="327" spans="1:8" s="42" customFormat="1">
      <c r="A327" s="298">
        <v>324</v>
      </c>
      <c r="B327" s="297" t="s">
        <v>248</v>
      </c>
      <c r="C327" s="293" t="s">
        <v>1134</v>
      </c>
      <c r="D327" s="298">
        <v>75</v>
      </c>
      <c r="E327" s="298">
        <v>74.3</v>
      </c>
      <c r="F327" s="298">
        <v>222.5</v>
      </c>
      <c r="G327" s="294">
        <f t="shared" si="6"/>
        <v>283.21762576109558</v>
      </c>
      <c r="H327" s="298"/>
    </row>
    <row r="328" spans="1:8" s="279" customFormat="1">
      <c r="A328" s="286">
        <v>325</v>
      </c>
      <c r="B328" s="297" t="s">
        <v>837</v>
      </c>
      <c r="C328" s="293" t="s">
        <v>828</v>
      </c>
      <c r="D328" s="298">
        <v>85</v>
      </c>
      <c r="E328" s="298">
        <v>84.7</v>
      </c>
      <c r="F328" s="298">
        <v>238</v>
      </c>
      <c r="G328" s="294">
        <f t="shared" si="6"/>
        <v>283.04782311701433</v>
      </c>
      <c r="H328" s="284"/>
    </row>
    <row r="329" spans="1:8" s="279" customFormat="1">
      <c r="A329" s="286">
        <v>326</v>
      </c>
      <c r="B329" s="297" t="s">
        <v>808</v>
      </c>
      <c r="C329" s="293" t="s">
        <v>1539</v>
      </c>
      <c r="D329" s="298">
        <v>77</v>
      </c>
      <c r="E329" s="282">
        <v>71.8</v>
      </c>
      <c r="F329" s="298">
        <v>218</v>
      </c>
      <c r="G329" s="294">
        <f t="shared" ref="G329:G392" si="7">F329*(10^(0.75194503*((LOG10(E329/175.508))^2)))</f>
        <v>282.98145038770951</v>
      </c>
      <c r="H329" s="284"/>
    </row>
    <row r="330" spans="1:8" s="279" customFormat="1">
      <c r="A330" s="298">
        <v>327</v>
      </c>
      <c r="B330" s="297" t="s">
        <v>909</v>
      </c>
      <c r="C330" s="293" t="s">
        <v>1624</v>
      </c>
      <c r="D330" s="277" t="s">
        <v>745</v>
      </c>
      <c r="E330" s="282">
        <v>147.30000000000001</v>
      </c>
      <c r="F330" s="298">
        <v>280</v>
      </c>
      <c r="G330" s="294">
        <f t="shared" si="7"/>
        <v>282.82124893097398</v>
      </c>
      <c r="H330" s="284"/>
    </row>
    <row r="331" spans="1:8" s="297" customFormat="1">
      <c r="A331" s="298">
        <v>328</v>
      </c>
      <c r="B331" s="297" t="s">
        <v>680</v>
      </c>
      <c r="C331" s="293" t="s">
        <v>290</v>
      </c>
      <c r="D331" s="298">
        <v>100</v>
      </c>
      <c r="E331" s="298">
        <v>92.7</v>
      </c>
      <c r="F331" s="298">
        <v>247.5</v>
      </c>
      <c r="G331" s="294">
        <f t="shared" si="7"/>
        <v>282.72336587414486</v>
      </c>
      <c r="H331" s="298"/>
    </row>
    <row r="332" spans="1:8" s="290" customFormat="1">
      <c r="A332" s="298">
        <v>329</v>
      </c>
      <c r="B332" s="297" t="s">
        <v>636</v>
      </c>
      <c r="C332" s="293" t="s">
        <v>637</v>
      </c>
      <c r="D332" s="277">
        <v>62</v>
      </c>
      <c r="E332" s="298">
        <v>60.9</v>
      </c>
      <c r="F332" s="298">
        <v>196</v>
      </c>
      <c r="G332" s="294">
        <f t="shared" si="7"/>
        <v>282.58303457819619</v>
      </c>
      <c r="H332" s="292"/>
    </row>
    <row r="333" spans="1:8" s="297" customFormat="1">
      <c r="A333" s="298">
        <v>330</v>
      </c>
      <c r="B333" s="297" t="s">
        <v>1109</v>
      </c>
      <c r="C333" s="293" t="s">
        <v>304</v>
      </c>
      <c r="D333" s="277">
        <v>75</v>
      </c>
      <c r="E333" s="298">
        <v>73.2</v>
      </c>
      <c r="F333" s="298">
        <v>220</v>
      </c>
      <c r="G333" s="294">
        <f t="shared" si="7"/>
        <v>282.41072627998642</v>
      </c>
      <c r="H333" s="298"/>
    </row>
    <row r="334" spans="1:8" s="297" customFormat="1">
      <c r="A334" s="298">
        <v>331</v>
      </c>
      <c r="B334" s="297" t="s">
        <v>989</v>
      </c>
      <c r="C334" s="293" t="s">
        <v>987</v>
      </c>
      <c r="D334" s="277">
        <v>75</v>
      </c>
      <c r="E334" s="298">
        <v>74.7</v>
      </c>
      <c r="F334" s="298">
        <v>222.5</v>
      </c>
      <c r="G334" s="294">
        <f t="shared" si="7"/>
        <v>282.36786295489355</v>
      </c>
      <c r="H334" s="298"/>
    </row>
    <row r="335" spans="1:8" s="40" customFormat="1">
      <c r="A335" s="298">
        <v>332</v>
      </c>
      <c r="B335" s="41" t="s">
        <v>1128</v>
      </c>
      <c r="C335" s="283" t="s">
        <v>261</v>
      </c>
      <c r="D335" s="277">
        <v>75</v>
      </c>
      <c r="E335" s="298">
        <v>73.3</v>
      </c>
      <c r="F335" s="247">
        <v>220</v>
      </c>
      <c r="G335" s="285">
        <f t="shared" si="7"/>
        <v>282.19077819850253</v>
      </c>
      <c r="H335" s="274"/>
    </row>
    <row r="336" spans="1:8">
      <c r="A336" s="298">
        <v>333</v>
      </c>
      <c r="B336" s="297" t="s">
        <v>1245</v>
      </c>
      <c r="C336" s="293" t="s">
        <v>1007</v>
      </c>
      <c r="D336" s="277">
        <v>90</v>
      </c>
      <c r="E336" s="298">
        <v>88.9</v>
      </c>
      <c r="F336" s="298">
        <v>242.5</v>
      </c>
      <c r="G336" s="294">
        <f t="shared" si="7"/>
        <v>282.04940423314696</v>
      </c>
      <c r="H336" s="298"/>
    </row>
    <row r="337" spans="1:8" s="297" customFormat="1">
      <c r="A337" s="298">
        <v>334</v>
      </c>
      <c r="B337" s="297" t="s">
        <v>25</v>
      </c>
      <c r="C337" s="293" t="s">
        <v>287</v>
      </c>
      <c r="D337" s="298">
        <v>75</v>
      </c>
      <c r="E337" s="281">
        <v>75</v>
      </c>
      <c r="F337" s="298">
        <v>222.5</v>
      </c>
      <c r="G337" s="294">
        <f t="shared" si="7"/>
        <v>281.73864202523168</v>
      </c>
      <c r="H337" s="298"/>
    </row>
    <row r="338" spans="1:8" s="279" customFormat="1">
      <c r="A338" s="298">
        <v>335</v>
      </c>
      <c r="B338" s="297" t="s">
        <v>158</v>
      </c>
      <c r="C338" s="293" t="s">
        <v>975</v>
      </c>
      <c r="D338" s="298">
        <v>82.5</v>
      </c>
      <c r="E338" s="282">
        <v>76.599999999999994</v>
      </c>
      <c r="F338" s="298">
        <v>225</v>
      </c>
      <c r="G338" s="294">
        <f t="shared" si="7"/>
        <v>281.62518669875215</v>
      </c>
      <c r="H338" s="284"/>
    </row>
    <row r="339" spans="1:8" s="53" customFormat="1">
      <c r="A339" s="298">
        <v>336</v>
      </c>
      <c r="B339" s="55" t="s">
        <v>1091</v>
      </c>
      <c r="C339" s="293" t="s">
        <v>1097</v>
      </c>
      <c r="D339" s="298">
        <v>100</v>
      </c>
      <c r="E339" s="54">
        <v>91.4</v>
      </c>
      <c r="F339" s="261">
        <v>245</v>
      </c>
      <c r="G339" s="285">
        <f t="shared" si="7"/>
        <v>281.53861496139422</v>
      </c>
      <c r="H339" s="298"/>
    </row>
    <row r="340" spans="1:8" s="48" customFormat="1">
      <c r="A340" s="286">
        <v>337</v>
      </c>
      <c r="B340" s="273" t="s">
        <v>870</v>
      </c>
      <c r="C340" s="283" t="s">
        <v>884</v>
      </c>
      <c r="D340" s="298">
        <v>105</v>
      </c>
      <c r="E340" s="282">
        <v>101.3</v>
      </c>
      <c r="F340" s="254">
        <v>255</v>
      </c>
      <c r="G340" s="285">
        <f t="shared" si="7"/>
        <v>281.43608064006924</v>
      </c>
      <c r="H340" s="274"/>
    </row>
    <row r="341" spans="1:8" s="297" customFormat="1">
      <c r="A341" s="298">
        <v>338</v>
      </c>
      <c r="B341" s="297" t="s">
        <v>210</v>
      </c>
      <c r="C341" s="293" t="s">
        <v>346</v>
      </c>
      <c r="D341" s="298">
        <v>60</v>
      </c>
      <c r="E341" s="298">
        <v>59.7</v>
      </c>
      <c r="F341" s="298">
        <v>192.5</v>
      </c>
      <c r="G341" s="294">
        <f t="shared" si="7"/>
        <v>281.41799406649102</v>
      </c>
      <c r="H341" s="298"/>
    </row>
    <row r="342" spans="1:8" s="279" customFormat="1">
      <c r="A342" s="298">
        <v>339</v>
      </c>
      <c r="B342" s="297" t="s">
        <v>945</v>
      </c>
      <c r="C342" s="293" t="s">
        <v>1253</v>
      </c>
      <c r="D342" s="298">
        <v>75</v>
      </c>
      <c r="E342" s="281">
        <v>73.8</v>
      </c>
      <c r="F342" s="298">
        <v>220</v>
      </c>
      <c r="G342" s="294">
        <f t="shared" si="7"/>
        <v>281.10316147894417</v>
      </c>
      <c r="H342" s="298"/>
    </row>
    <row r="343" spans="1:8" s="297" customFormat="1">
      <c r="A343" s="286">
        <v>340</v>
      </c>
      <c r="B343" s="297" t="s">
        <v>1561</v>
      </c>
      <c r="C343" s="293" t="s">
        <v>1554</v>
      </c>
      <c r="D343" s="298">
        <v>85</v>
      </c>
      <c r="E343" s="282">
        <v>83.7</v>
      </c>
      <c r="F343" s="298">
        <v>235</v>
      </c>
      <c r="G343" s="294">
        <f t="shared" si="7"/>
        <v>281.07689471411146</v>
      </c>
      <c r="H343" s="298"/>
    </row>
    <row r="344" spans="1:8" s="279" customFormat="1" ht="14.25" customHeight="1">
      <c r="A344" s="286">
        <v>341</v>
      </c>
      <c r="B344" s="297" t="s">
        <v>209</v>
      </c>
      <c r="C344" s="283" t="s">
        <v>672</v>
      </c>
      <c r="D344" s="298">
        <v>67.5</v>
      </c>
      <c r="E344" s="298">
        <v>67</v>
      </c>
      <c r="F344" s="280">
        <v>207.5</v>
      </c>
      <c r="G344" s="285">
        <f t="shared" si="7"/>
        <v>280.89280083456151</v>
      </c>
      <c r="H344" s="284"/>
    </row>
    <row r="345" spans="1:8" s="279" customFormat="1" ht="14.25" customHeight="1">
      <c r="A345" s="298">
        <v>342</v>
      </c>
      <c r="B345" s="279" t="s">
        <v>1040</v>
      </c>
      <c r="C345" s="283" t="s">
        <v>1042</v>
      </c>
      <c r="D345" s="277">
        <v>82.5</v>
      </c>
      <c r="E345" s="298">
        <v>80.400000000000006</v>
      </c>
      <c r="F345" s="280">
        <v>230</v>
      </c>
      <c r="G345" s="285">
        <f t="shared" si="7"/>
        <v>280.64864361104321</v>
      </c>
      <c r="H345" s="298"/>
    </row>
    <row r="346" spans="1:8" s="279" customFormat="1" ht="14.25" customHeight="1">
      <c r="A346" s="286">
        <v>343</v>
      </c>
      <c r="B346" s="279" t="s">
        <v>2</v>
      </c>
      <c r="C346" s="283" t="s">
        <v>1321</v>
      </c>
      <c r="D346" s="298">
        <v>56</v>
      </c>
      <c r="E346" s="281">
        <v>55.7</v>
      </c>
      <c r="F346" s="284">
        <v>182.5</v>
      </c>
      <c r="G346" s="285">
        <f t="shared" si="7"/>
        <v>280.5945379788829</v>
      </c>
      <c r="H346" s="284"/>
    </row>
    <row r="347" spans="1:8">
      <c r="A347" s="286">
        <v>344</v>
      </c>
      <c r="B347" s="279" t="s">
        <v>246</v>
      </c>
      <c r="C347" s="293" t="s">
        <v>262</v>
      </c>
      <c r="D347" s="1">
        <v>90</v>
      </c>
      <c r="E347" s="298">
        <v>90</v>
      </c>
      <c r="F347" s="1">
        <v>242.5</v>
      </c>
      <c r="G347" s="285">
        <f t="shared" si="7"/>
        <v>280.52660186779144</v>
      </c>
      <c r="H347" s="298"/>
    </row>
    <row r="348" spans="1:8" s="297" customFormat="1">
      <c r="A348" s="298">
        <v>345</v>
      </c>
      <c r="B348" s="297" t="s">
        <v>67</v>
      </c>
      <c r="C348" s="293" t="s">
        <v>346</v>
      </c>
      <c r="D348" s="298">
        <v>60</v>
      </c>
      <c r="E348" s="298">
        <v>58.9</v>
      </c>
      <c r="F348" s="298">
        <v>190</v>
      </c>
      <c r="G348" s="294">
        <f t="shared" si="7"/>
        <v>280.43169422812457</v>
      </c>
      <c r="H348" s="298"/>
    </row>
    <row r="349" spans="1:8" s="279" customFormat="1">
      <c r="A349" s="298">
        <v>346</v>
      </c>
      <c r="B349" s="297" t="s">
        <v>701</v>
      </c>
      <c r="C349" s="293" t="s">
        <v>402</v>
      </c>
      <c r="D349" s="298">
        <v>60</v>
      </c>
      <c r="E349" s="298">
        <v>60</v>
      </c>
      <c r="F349" s="298">
        <v>192.5</v>
      </c>
      <c r="G349" s="294">
        <f t="shared" si="7"/>
        <v>280.42853936822172</v>
      </c>
      <c r="H349" s="298"/>
    </row>
    <row r="350" spans="1:8" s="279" customFormat="1">
      <c r="A350" s="298">
        <v>347</v>
      </c>
      <c r="B350" s="297" t="s">
        <v>1060</v>
      </c>
      <c r="C350" s="291" t="s">
        <v>366</v>
      </c>
      <c r="D350" s="298">
        <v>82.5</v>
      </c>
      <c r="E350" s="298">
        <v>80.7</v>
      </c>
      <c r="F350" s="298">
        <v>230</v>
      </c>
      <c r="G350" s="294">
        <f t="shared" si="7"/>
        <v>280.11746718832791</v>
      </c>
      <c r="H350" s="298"/>
    </row>
    <row r="351" spans="1:8" s="290" customFormat="1">
      <c r="A351" s="298">
        <v>348</v>
      </c>
      <c r="B351" s="297" t="s">
        <v>809</v>
      </c>
      <c r="C351" s="291" t="s">
        <v>828</v>
      </c>
      <c r="D351" s="298">
        <v>69</v>
      </c>
      <c r="E351" s="298">
        <v>68.099999999999994</v>
      </c>
      <c r="F351" s="298">
        <v>209</v>
      </c>
      <c r="G351" s="294">
        <f t="shared" si="7"/>
        <v>280.0645910835791</v>
      </c>
      <c r="H351" s="292"/>
    </row>
    <row r="352" spans="1:8">
      <c r="A352" s="298">
        <v>349</v>
      </c>
      <c r="B352" t="s">
        <v>963</v>
      </c>
      <c r="C352" s="293" t="s">
        <v>375</v>
      </c>
      <c r="D352" s="277">
        <v>67.5</v>
      </c>
      <c r="E352" s="282">
        <v>67.400000000000006</v>
      </c>
      <c r="F352" s="1">
        <v>207.5</v>
      </c>
      <c r="G352" s="285">
        <f t="shared" si="7"/>
        <v>279.84639248225909</v>
      </c>
    </row>
    <row r="353" spans="1:10" s="279" customFormat="1">
      <c r="A353" s="298">
        <v>350</v>
      </c>
      <c r="B353" s="297" t="s">
        <v>572</v>
      </c>
      <c r="C353" s="293" t="s">
        <v>316</v>
      </c>
      <c r="D353" s="277">
        <v>75</v>
      </c>
      <c r="E353" s="298">
        <v>74.400000000000006</v>
      </c>
      <c r="F353" s="298">
        <v>220</v>
      </c>
      <c r="G353" s="294">
        <f t="shared" si="7"/>
        <v>279.82419654550898</v>
      </c>
      <c r="H353" s="284"/>
    </row>
    <row r="354" spans="1:10" s="279" customFormat="1">
      <c r="A354" s="298">
        <v>351</v>
      </c>
      <c r="B354" s="279" t="s">
        <v>888</v>
      </c>
      <c r="C354" s="293" t="s">
        <v>1581</v>
      </c>
      <c r="D354" s="277">
        <v>85</v>
      </c>
      <c r="E354" s="298">
        <v>84.5</v>
      </c>
      <c r="F354" s="284">
        <v>235</v>
      </c>
      <c r="G354" s="285">
        <f t="shared" si="7"/>
        <v>279.7950803450924</v>
      </c>
      <c r="H354" s="284"/>
    </row>
    <row r="355" spans="1:10" s="290" customFormat="1">
      <c r="A355" s="298">
        <v>352</v>
      </c>
      <c r="B355" s="297" t="s">
        <v>576</v>
      </c>
      <c r="C355" s="293" t="s">
        <v>1137</v>
      </c>
      <c r="D355" s="298">
        <v>90</v>
      </c>
      <c r="E355" s="282">
        <v>86.5</v>
      </c>
      <c r="F355" s="298">
        <v>237.5</v>
      </c>
      <c r="G355" s="294">
        <f t="shared" si="7"/>
        <v>279.68127361327663</v>
      </c>
      <c r="H355" s="298"/>
    </row>
    <row r="356" spans="1:10" s="290" customFormat="1">
      <c r="A356" s="298">
        <v>353</v>
      </c>
      <c r="B356" s="290" t="s">
        <v>866</v>
      </c>
      <c r="C356" s="293" t="s">
        <v>862</v>
      </c>
      <c r="D356" s="298">
        <v>85</v>
      </c>
      <c r="E356" s="282">
        <v>82.5</v>
      </c>
      <c r="F356" s="292">
        <v>232</v>
      </c>
      <c r="G356" s="294">
        <f t="shared" si="7"/>
        <v>279.45237039555622</v>
      </c>
      <c r="H356" s="298"/>
    </row>
    <row r="357" spans="1:10" s="279" customFormat="1">
      <c r="A357" s="298">
        <v>354</v>
      </c>
      <c r="B357" s="297" t="s">
        <v>877</v>
      </c>
      <c r="C357" s="293" t="s">
        <v>884</v>
      </c>
      <c r="D357" s="277">
        <v>105</v>
      </c>
      <c r="E357" s="298">
        <v>102.3</v>
      </c>
      <c r="F357" s="298">
        <v>254</v>
      </c>
      <c r="G357" s="294">
        <f t="shared" si="7"/>
        <v>279.35445788707642</v>
      </c>
      <c r="H357" s="284"/>
    </row>
    <row r="358" spans="1:10" s="297" customFormat="1">
      <c r="A358" s="286">
        <v>355</v>
      </c>
      <c r="B358" s="297" t="s">
        <v>984</v>
      </c>
      <c r="C358" s="293" t="s">
        <v>362</v>
      </c>
      <c r="D358" s="277" t="s">
        <v>274</v>
      </c>
      <c r="E358" s="281">
        <v>98</v>
      </c>
      <c r="F358" s="298">
        <v>250</v>
      </c>
      <c r="G358" s="294">
        <f t="shared" si="7"/>
        <v>279.31754481552071</v>
      </c>
    </row>
    <row r="359" spans="1:10" s="106" customFormat="1">
      <c r="A359" s="298">
        <v>356</v>
      </c>
      <c r="B359" s="107" t="s">
        <v>921</v>
      </c>
      <c r="C359" s="293" t="s">
        <v>992</v>
      </c>
      <c r="D359" s="248">
        <v>102</v>
      </c>
      <c r="E359" s="298">
        <v>101.5</v>
      </c>
      <c r="F359" s="280">
        <v>253</v>
      </c>
      <c r="G359" s="285">
        <f t="shared" si="7"/>
        <v>279.03146723478199</v>
      </c>
      <c r="H359" s="274"/>
    </row>
    <row r="360" spans="1:10" s="290" customFormat="1">
      <c r="A360" s="298">
        <v>357</v>
      </c>
      <c r="B360" s="297" t="s">
        <v>578</v>
      </c>
      <c r="C360" s="293" t="s">
        <v>579</v>
      </c>
      <c r="D360" s="298">
        <v>90</v>
      </c>
      <c r="E360" s="298">
        <v>83.2</v>
      </c>
      <c r="F360" s="298">
        <v>232.5</v>
      </c>
      <c r="G360" s="294">
        <f t="shared" si="7"/>
        <v>278.89693746255136</v>
      </c>
      <c r="H360" s="292"/>
    </row>
    <row r="361" spans="1:10" s="279" customFormat="1">
      <c r="A361" s="286">
        <v>358</v>
      </c>
      <c r="B361" s="279" t="s">
        <v>1094</v>
      </c>
      <c r="C361" s="293" t="s">
        <v>283</v>
      </c>
      <c r="D361" s="298">
        <v>90</v>
      </c>
      <c r="E361" s="282">
        <v>87.2</v>
      </c>
      <c r="F361" s="284">
        <v>237.5</v>
      </c>
      <c r="G361" s="285">
        <f t="shared" si="7"/>
        <v>278.64741570938622</v>
      </c>
      <c r="H361" s="284"/>
    </row>
    <row r="362" spans="1:10" s="297" customFormat="1">
      <c r="A362" s="286">
        <v>359</v>
      </c>
      <c r="B362" s="297" t="s">
        <v>69</v>
      </c>
      <c r="C362" s="293" t="s">
        <v>348</v>
      </c>
      <c r="D362" s="298">
        <v>75</v>
      </c>
      <c r="E362" s="281">
        <v>75</v>
      </c>
      <c r="F362" s="298">
        <v>220</v>
      </c>
      <c r="G362" s="294">
        <f t="shared" si="7"/>
        <v>278.57303930584709</v>
      </c>
      <c r="H362" s="298"/>
    </row>
    <row r="363" spans="1:10">
      <c r="A363" s="298">
        <v>360</v>
      </c>
      <c r="B363" s="297" t="s">
        <v>868</v>
      </c>
      <c r="C363" s="293" t="s">
        <v>900</v>
      </c>
      <c r="D363" s="298">
        <v>94</v>
      </c>
      <c r="E363" s="298">
        <v>93.8</v>
      </c>
      <c r="F363" s="298">
        <v>245</v>
      </c>
      <c r="G363" s="294">
        <f t="shared" si="7"/>
        <v>278.50723126770413</v>
      </c>
      <c r="H363" s="298"/>
      <c r="J363" s="297"/>
    </row>
    <row r="364" spans="1:10" s="279" customFormat="1">
      <c r="A364" s="286">
        <v>361</v>
      </c>
      <c r="B364" s="297" t="s">
        <v>1611</v>
      </c>
      <c r="C364" s="293" t="s">
        <v>1615</v>
      </c>
      <c r="D364" s="298">
        <v>89</v>
      </c>
      <c r="E364" s="282">
        <v>86.9</v>
      </c>
      <c r="F364" s="282">
        <v>237</v>
      </c>
      <c r="G364" s="294">
        <f t="shared" si="7"/>
        <v>278.50000731445317</v>
      </c>
      <c r="H364" s="284"/>
    </row>
    <row r="365" spans="1:10" s="279" customFormat="1">
      <c r="A365" s="286">
        <v>362</v>
      </c>
      <c r="B365" s="279" t="s">
        <v>1594</v>
      </c>
      <c r="C365" s="293" t="s">
        <v>1587</v>
      </c>
      <c r="D365" s="284">
        <v>94</v>
      </c>
      <c r="E365" s="298">
        <v>92</v>
      </c>
      <c r="F365" s="284">
        <v>243</v>
      </c>
      <c r="G365" s="285">
        <f t="shared" si="7"/>
        <v>278.46674033564312</v>
      </c>
      <c r="H365" s="284"/>
    </row>
    <row r="366" spans="1:10" s="154" customFormat="1">
      <c r="A366" s="298">
        <v>363</v>
      </c>
      <c r="B366" s="156" t="s">
        <v>206</v>
      </c>
      <c r="C366" s="293" t="s">
        <v>1290</v>
      </c>
      <c r="D366" s="155">
        <v>67.5</v>
      </c>
      <c r="E366" s="282">
        <v>65.400000000000006</v>
      </c>
      <c r="F366" s="155">
        <v>202.5</v>
      </c>
      <c r="G366" s="285">
        <f t="shared" si="7"/>
        <v>278.37653106733961</v>
      </c>
      <c r="H366" s="298"/>
    </row>
    <row r="367" spans="1:10" s="290" customFormat="1">
      <c r="A367" s="298">
        <v>364</v>
      </c>
      <c r="B367" s="297" t="s">
        <v>829</v>
      </c>
      <c r="C367" s="293" t="s">
        <v>828</v>
      </c>
      <c r="D367" s="298">
        <v>77</v>
      </c>
      <c r="E367" s="282">
        <v>74.5</v>
      </c>
      <c r="F367" s="298">
        <v>219</v>
      </c>
      <c r="G367" s="294">
        <f t="shared" si="7"/>
        <v>278.34278857806078</v>
      </c>
      <c r="H367" s="298"/>
    </row>
    <row r="368" spans="1:10" s="290" customFormat="1">
      <c r="A368" s="298">
        <v>365</v>
      </c>
      <c r="B368" s="297" t="s">
        <v>817</v>
      </c>
      <c r="C368" s="293" t="s">
        <v>852</v>
      </c>
      <c r="D368" s="298">
        <v>94</v>
      </c>
      <c r="E368" s="298">
        <v>92.1</v>
      </c>
      <c r="F368" s="298">
        <v>243</v>
      </c>
      <c r="G368" s="294">
        <f t="shared" si="7"/>
        <v>278.33925865057614</v>
      </c>
      <c r="H368" s="292"/>
    </row>
    <row r="369" spans="1:8" s="41" customFormat="1">
      <c r="A369" s="298">
        <v>366</v>
      </c>
      <c r="B369" s="42" t="s">
        <v>12</v>
      </c>
      <c r="C369" s="291" t="s">
        <v>339</v>
      </c>
      <c r="D369" s="298">
        <v>75</v>
      </c>
      <c r="E369" s="298">
        <v>73.599999999999994</v>
      </c>
      <c r="F369" s="249">
        <v>217.5</v>
      </c>
      <c r="G369" s="285">
        <f t="shared" si="7"/>
        <v>278.33652823737162</v>
      </c>
      <c r="H369" s="297"/>
    </row>
    <row r="370" spans="1:8" s="290" customFormat="1">
      <c r="A370" s="298">
        <v>367</v>
      </c>
      <c r="B370" s="297" t="s">
        <v>1600</v>
      </c>
      <c r="C370" s="293" t="s">
        <v>1598</v>
      </c>
      <c r="D370" s="298">
        <v>89</v>
      </c>
      <c r="E370" s="298">
        <v>85.5</v>
      </c>
      <c r="F370" s="298">
        <v>235</v>
      </c>
      <c r="G370" s="294">
        <f t="shared" si="7"/>
        <v>278.24059837086673</v>
      </c>
      <c r="H370" s="292"/>
    </row>
    <row r="371" spans="1:8" s="279" customFormat="1">
      <c r="A371" s="298">
        <v>368</v>
      </c>
      <c r="B371" s="279" t="s">
        <v>958</v>
      </c>
      <c r="C371" s="293" t="s">
        <v>256</v>
      </c>
      <c r="D371" s="284">
        <v>82.5</v>
      </c>
      <c r="E371" s="298">
        <v>78.400000000000006</v>
      </c>
      <c r="F371" s="298">
        <v>225</v>
      </c>
      <c r="G371" s="285">
        <f t="shared" si="7"/>
        <v>278.15425454884763</v>
      </c>
      <c r="H371" s="297"/>
    </row>
    <row r="372" spans="1:8">
      <c r="A372" s="298">
        <v>369</v>
      </c>
      <c r="B372" s="297" t="s">
        <v>423</v>
      </c>
      <c r="C372" s="293" t="s">
        <v>900</v>
      </c>
      <c r="D372" s="277">
        <v>105</v>
      </c>
      <c r="E372" s="282">
        <v>103.6</v>
      </c>
      <c r="F372" s="298">
        <v>254</v>
      </c>
      <c r="G372" s="294">
        <f t="shared" si="7"/>
        <v>278.1280737740023</v>
      </c>
    </row>
    <row r="373" spans="1:8">
      <c r="A373" s="298">
        <v>370</v>
      </c>
      <c r="B373" s="297" t="s">
        <v>204</v>
      </c>
      <c r="C373" s="293" t="s">
        <v>294</v>
      </c>
      <c r="D373" s="298">
        <v>60</v>
      </c>
      <c r="E373" s="298">
        <v>59.6</v>
      </c>
      <c r="F373" s="298">
        <v>190</v>
      </c>
      <c r="G373" s="294">
        <f t="shared" si="7"/>
        <v>278.09162739865275</v>
      </c>
    </row>
    <row r="374" spans="1:8">
      <c r="A374" s="298">
        <v>371</v>
      </c>
      <c r="B374" s="297" t="s">
        <v>998</v>
      </c>
      <c r="C374" s="293" t="s">
        <v>992</v>
      </c>
      <c r="D374" s="298">
        <v>89</v>
      </c>
      <c r="E374" s="298">
        <v>86.4</v>
      </c>
      <c r="F374" s="298">
        <v>236</v>
      </c>
      <c r="G374" s="294">
        <f t="shared" si="7"/>
        <v>278.06358557555109</v>
      </c>
    </row>
    <row r="375" spans="1:8" s="279" customFormat="1">
      <c r="A375" s="298">
        <v>372</v>
      </c>
      <c r="B375" s="297" t="s">
        <v>712</v>
      </c>
      <c r="C375" s="293" t="s">
        <v>338</v>
      </c>
      <c r="D375" s="298">
        <v>82.5</v>
      </c>
      <c r="E375" s="298">
        <v>76.900000000000006</v>
      </c>
      <c r="F375" s="298">
        <v>222.5</v>
      </c>
      <c r="G375" s="294">
        <f t="shared" si="7"/>
        <v>277.90855595072469</v>
      </c>
      <c r="H375" s="284"/>
    </row>
    <row r="376" spans="1:8" s="279" customFormat="1">
      <c r="A376" s="286">
        <v>373</v>
      </c>
      <c r="B376" s="297" t="s">
        <v>180</v>
      </c>
      <c r="C376" s="293" t="s">
        <v>315</v>
      </c>
      <c r="D376" s="298">
        <v>60</v>
      </c>
      <c r="E376" s="298">
        <v>59.7</v>
      </c>
      <c r="F376" s="298">
        <v>190</v>
      </c>
      <c r="G376" s="294">
        <f t="shared" si="7"/>
        <v>277.76321492277032</v>
      </c>
      <c r="H376" s="284"/>
    </row>
    <row r="377" spans="1:8">
      <c r="A377" s="298">
        <v>374</v>
      </c>
      <c r="B377" t="s">
        <v>194</v>
      </c>
      <c r="C377" s="293" t="s">
        <v>360</v>
      </c>
      <c r="D377" s="298">
        <v>76</v>
      </c>
      <c r="E377" s="298">
        <v>74</v>
      </c>
      <c r="F377" s="1">
        <v>217.5</v>
      </c>
      <c r="G377" s="285">
        <f t="shared" si="7"/>
        <v>277.48422791258332</v>
      </c>
    </row>
    <row r="378" spans="1:8" s="279" customFormat="1">
      <c r="A378" s="298">
        <v>375</v>
      </c>
      <c r="B378" s="297" t="s">
        <v>257</v>
      </c>
      <c r="C378" s="293" t="s">
        <v>660</v>
      </c>
      <c r="D378" s="298">
        <v>59</v>
      </c>
      <c r="E378" s="298">
        <v>58.7</v>
      </c>
      <c r="F378" s="298">
        <v>187.5</v>
      </c>
      <c r="G378" s="294">
        <f t="shared" si="7"/>
        <v>277.41492311490822</v>
      </c>
      <c r="H378" s="284"/>
    </row>
    <row r="379" spans="1:8" s="290" customFormat="1">
      <c r="A379" s="286">
        <v>376</v>
      </c>
      <c r="B379" s="290" t="s">
        <v>663</v>
      </c>
      <c r="C379" s="293" t="s">
        <v>659</v>
      </c>
      <c r="D379" s="298">
        <v>81</v>
      </c>
      <c r="E379" s="298">
        <v>79.5</v>
      </c>
      <c r="F379" s="292">
        <v>226</v>
      </c>
      <c r="G379" s="294">
        <f t="shared" si="7"/>
        <v>277.36667917975461</v>
      </c>
      <c r="H379" s="292"/>
    </row>
    <row r="380" spans="1:8" s="290" customFormat="1">
      <c r="A380" s="286">
        <v>377</v>
      </c>
      <c r="B380" s="297" t="s">
        <v>769</v>
      </c>
      <c r="C380" s="293" t="s">
        <v>781</v>
      </c>
      <c r="D380" s="298">
        <v>85</v>
      </c>
      <c r="E380" s="282">
        <v>82.4</v>
      </c>
      <c r="F380" s="298">
        <v>230</v>
      </c>
      <c r="G380" s="294">
        <f t="shared" si="7"/>
        <v>277.20914909072042</v>
      </c>
      <c r="H380" s="292"/>
    </row>
    <row r="381" spans="1:8" s="290" customFormat="1">
      <c r="A381" s="298">
        <v>378</v>
      </c>
      <c r="B381" s="290" t="s">
        <v>92</v>
      </c>
      <c r="C381" s="293" t="s">
        <v>559</v>
      </c>
      <c r="D381" s="292">
        <v>82.5</v>
      </c>
      <c r="E381" s="282">
        <v>82.4</v>
      </c>
      <c r="F381" s="292">
        <v>230</v>
      </c>
      <c r="G381" s="294">
        <f t="shared" si="7"/>
        <v>277.20914909072042</v>
      </c>
      <c r="H381" s="292"/>
    </row>
    <row r="382" spans="1:8" s="290" customFormat="1">
      <c r="A382" s="286">
        <v>379</v>
      </c>
      <c r="B382" s="290" t="s">
        <v>967</v>
      </c>
      <c r="C382" s="293" t="s">
        <v>294</v>
      </c>
      <c r="D382" s="292">
        <v>82.5</v>
      </c>
      <c r="E382" s="282">
        <v>79</v>
      </c>
      <c r="F382" s="298">
        <v>225</v>
      </c>
      <c r="G382" s="294">
        <f t="shared" si="7"/>
        <v>277.04559411996513</v>
      </c>
      <c r="H382" s="292"/>
    </row>
    <row r="383" spans="1:8">
      <c r="A383" s="286">
        <v>380</v>
      </c>
      <c r="B383" t="s">
        <v>974</v>
      </c>
      <c r="C383" s="293" t="s">
        <v>972</v>
      </c>
      <c r="D383" s="1">
        <v>67.5</v>
      </c>
      <c r="E383" s="282">
        <v>67.2</v>
      </c>
      <c r="F383" s="1">
        <v>205</v>
      </c>
      <c r="G383" s="285">
        <f t="shared" si="7"/>
        <v>276.98959698287814</v>
      </c>
      <c r="H383" s="284"/>
    </row>
    <row r="384" spans="1:8">
      <c r="A384" s="298">
        <v>381</v>
      </c>
      <c r="B384" t="s">
        <v>950</v>
      </c>
      <c r="C384" s="283" t="s">
        <v>368</v>
      </c>
      <c r="D384" s="298">
        <v>90</v>
      </c>
      <c r="E384" s="298">
        <v>86.4</v>
      </c>
      <c r="F384" s="1">
        <v>235</v>
      </c>
      <c r="G384" s="285">
        <f t="shared" si="7"/>
        <v>276.8853500434513</v>
      </c>
    </row>
    <row r="385" spans="1:8">
      <c r="A385" s="298">
        <v>382</v>
      </c>
      <c r="B385" t="s">
        <v>86</v>
      </c>
      <c r="C385" s="293" t="s">
        <v>358</v>
      </c>
      <c r="D385" s="1">
        <v>60</v>
      </c>
      <c r="E385" s="298">
        <v>60</v>
      </c>
      <c r="F385" s="1">
        <v>190</v>
      </c>
      <c r="G385" s="285">
        <f t="shared" si="7"/>
        <v>276.78661028551755</v>
      </c>
    </row>
    <row r="386" spans="1:8" s="279" customFormat="1">
      <c r="A386" s="298">
        <v>383</v>
      </c>
      <c r="B386" s="297" t="s">
        <v>30</v>
      </c>
      <c r="C386" s="293" t="s">
        <v>298</v>
      </c>
      <c r="D386" s="298">
        <v>60</v>
      </c>
      <c r="E386" s="281">
        <v>60</v>
      </c>
      <c r="F386" s="298">
        <v>190</v>
      </c>
      <c r="G386" s="294">
        <f t="shared" si="7"/>
        <v>276.78661028551755</v>
      </c>
      <c r="H386" s="284"/>
    </row>
    <row r="387" spans="1:8" s="290" customFormat="1">
      <c r="A387" s="298">
        <v>384</v>
      </c>
      <c r="B387" s="297" t="s">
        <v>15</v>
      </c>
      <c r="C387" s="293" t="s">
        <v>277</v>
      </c>
      <c r="D387" s="298">
        <v>60</v>
      </c>
      <c r="E387" s="281">
        <v>60</v>
      </c>
      <c r="F387" s="298">
        <v>190</v>
      </c>
      <c r="G387" s="294">
        <f t="shared" si="7"/>
        <v>276.78661028551755</v>
      </c>
      <c r="H387" s="292"/>
    </row>
    <row r="388" spans="1:8">
      <c r="A388" s="298">
        <v>385</v>
      </c>
      <c r="B388" s="297" t="s">
        <v>838</v>
      </c>
      <c r="C388" s="293" t="s">
        <v>828</v>
      </c>
      <c r="D388" s="298">
        <v>85</v>
      </c>
      <c r="E388" s="298">
        <v>79.3</v>
      </c>
      <c r="F388" s="298">
        <v>225</v>
      </c>
      <c r="G388" s="294">
        <f t="shared" si="7"/>
        <v>276.49996955287082</v>
      </c>
      <c r="H388" s="284"/>
    </row>
    <row r="389" spans="1:8">
      <c r="A389" s="298">
        <v>386</v>
      </c>
      <c r="B389" s="290" t="s">
        <v>897</v>
      </c>
      <c r="C389" s="293" t="s">
        <v>919</v>
      </c>
      <c r="D389" s="277" t="s">
        <v>922</v>
      </c>
      <c r="E389" s="282">
        <v>126.6</v>
      </c>
      <c r="F389" s="298">
        <v>267</v>
      </c>
      <c r="G389" s="294">
        <f t="shared" si="7"/>
        <v>276.46762614312757</v>
      </c>
    </row>
    <row r="390" spans="1:8">
      <c r="A390" s="298">
        <v>387</v>
      </c>
      <c r="B390" s="297" t="s">
        <v>629</v>
      </c>
      <c r="C390" s="293" t="s">
        <v>1466</v>
      </c>
      <c r="D390" s="298">
        <v>77</v>
      </c>
      <c r="E390" s="298">
        <v>74.5</v>
      </c>
      <c r="F390" s="298">
        <v>217.5</v>
      </c>
      <c r="G390" s="294">
        <f t="shared" si="7"/>
        <v>276.43633112204668</v>
      </c>
    </row>
    <row r="391" spans="1:8" s="295" customFormat="1">
      <c r="A391" s="298">
        <v>388</v>
      </c>
      <c r="B391" s="297" t="s">
        <v>19</v>
      </c>
      <c r="C391" s="293" t="s">
        <v>280</v>
      </c>
      <c r="D391" s="298">
        <v>67.5</v>
      </c>
      <c r="E391" s="281">
        <v>67.5</v>
      </c>
      <c r="F391" s="298">
        <v>205</v>
      </c>
      <c r="G391" s="294">
        <f t="shared" si="7"/>
        <v>276.2188515319537</v>
      </c>
      <c r="H391" s="296"/>
    </row>
    <row r="392" spans="1:8">
      <c r="A392" s="298">
        <v>389</v>
      </c>
      <c r="B392" t="s">
        <v>946</v>
      </c>
      <c r="C392" s="291" t="s">
        <v>1281</v>
      </c>
      <c r="D392" s="1">
        <v>67.5</v>
      </c>
      <c r="E392" s="298">
        <v>66.2</v>
      </c>
      <c r="F392" s="298">
        <v>202.5</v>
      </c>
      <c r="G392" s="285">
        <f t="shared" si="7"/>
        <v>276.21621297840124</v>
      </c>
    </row>
    <row r="393" spans="1:8" s="290" customFormat="1">
      <c r="A393" s="298">
        <v>390</v>
      </c>
      <c r="B393" s="290" t="s">
        <v>886</v>
      </c>
      <c r="C393" s="291" t="s">
        <v>884</v>
      </c>
      <c r="D393" s="298">
        <v>85</v>
      </c>
      <c r="E393" s="298">
        <v>83.8</v>
      </c>
      <c r="F393" s="298">
        <v>231</v>
      </c>
      <c r="G393" s="294">
        <f t="shared" ref="G393:G456" si="8">F393*(10^(0.75194503*((LOG10(E393/175.508))^2)))</f>
        <v>276.13323864136999</v>
      </c>
      <c r="H393" s="292"/>
    </row>
    <row r="394" spans="1:8" s="290" customFormat="1">
      <c r="A394" s="286">
        <v>391</v>
      </c>
      <c r="B394" s="290" t="s">
        <v>999</v>
      </c>
      <c r="C394" s="291" t="s">
        <v>992</v>
      </c>
      <c r="D394" s="292">
        <v>73</v>
      </c>
      <c r="E394" s="298">
        <v>72.599999999999994</v>
      </c>
      <c r="F394" s="298">
        <v>214</v>
      </c>
      <c r="G394" s="294">
        <f t="shared" si="8"/>
        <v>276.00913919977694</v>
      </c>
      <c r="H394" s="292"/>
    </row>
    <row r="395" spans="1:8" s="279" customFormat="1">
      <c r="A395" s="298">
        <v>392</v>
      </c>
      <c r="B395" s="297" t="s">
        <v>222</v>
      </c>
      <c r="C395" s="293" t="s">
        <v>323</v>
      </c>
      <c r="D395" s="298">
        <v>67.5</v>
      </c>
      <c r="E395" s="298">
        <v>66.3</v>
      </c>
      <c r="F395" s="298">
        <v>202.5</v>
      </c>
      <c r="G395" s="294">
        <f t="shared" si="8"/>
        <v>275.9510423688676</v>
      </c>
      <c r="H395" s="284"/>
    </row>
    <row r="396" spans="1:8" s="297" customFormat="1">
      <c r="A396" s="298">
        <v>393</v>
      </c>
      <c r="B396" s="297" t="s">
        <v>918</v>
      </c>
      <c r="C396" s="293" t="s">
        <v>992</v>
      </c>
      <c r="D396" s="298">
        <v>67</v>
      </c>
      <c r="E396" s="282">
        <v>60.3</v>
      </c>
      <c r="F396" s="282">
        <v>190</v>
      </c>
      <c r="G396" s="294">
        <f t="shared" si="8"/>
        <v>275.82277708258732</v>
      </c>
      <c r="H396" s="298"/>
    </row>
    <row r="397" spans="1:8" s="290" customFormat="1">
      <c r="A397" s="286">
        <v>394</v>
      </c>
      <c r="B397" s="297" t="s">
        <v>957</v>
      </c>
      <c r="C397" s="293" t="s">
        <v>256</v>
      </c>
      <c r="D397" s="298">
        <v>75</v>
      </c>
      <c r="E397" s="298">
        <v>74.8</v>
      </c>
      <c r="F397" s="298">
        <v>217.5</v>
      </c>
      <c r="G397" s="294">
        <f t="shared" si="8"/>
        <v>275.81674229578971</v>
      </c>
      <c r="H397" s="292"/>
    </row>
    <row r="398" spans="1:8" s="290" customFormat="1">
      <c r="A398" s="286">
        <v>395</v>
      </c>
      <c r="B398" s="297" t="s">
        <v>1077</v>
      </c>
      <c r="C398" s="293" t="s">
        <v>1078</v>
      </c>
      <c r="D398" s="292">
        <v>75</v>
      </c>
      <c r="E398" s="282">
        <v>74.900000000000006</v>
      </c>
      <c r="F398" s="292">
        <v>217.5</v>
      </c>
      <c r="G398" s="294">
        <f t="shared" si="8"/>
        <v>275.61171640518393</v>
      </c>
      <c r="H398" s="292"/>
    </row>
    <row r="399" spans="1:8" s="297" customFormat="1">
      <c r="A399" s="298">
        <v>396</v>
      </c>
      <c r="B399" s="297" t="s">
        <v>667</v>
      </c>
      <c r="C399" s="293" t="s">
        <v>1063</v>
      </c>
      <c r="D399" s="298">
        <v>75</v>
      </c>
      <c r="E399" s="282">
        <v>74.900000000000006</v>
      </c>
      <c r="F399" s="298">
        <v>217.5</v>
      </c>
      <c r="G399" s="294">
        <f t="shared" si="8"/>
        <v>275.61171640518393</v>
      </c>
      <c r="H399" s="298"/>
    </row>
    <row r="400" spans="1:8" s="297" customFormat="1">
      <c r="A400" s="286">
        <v>397</v>
      </c>
      <c r="B400" s="297" t="s">
        <v>927</v>
      </c>
      <c r="C400" s="293" t="s">
        <v>924</v>
      </c>
      <c r="D400" s="298">
        <v>81</v>
      </c>
      <c r="E400" s="298">
        <v>80</v>
      </c>
      <c r="F400" s="298">
        <v>225</v>
      </c>
      <c r="G400" s="294">
        <f t="shared" si="8"/>
        <v>275.24889849486908</v>
      </c>
      <c r="H400" s="298"/>
    </row>
    <row r="401" spans="1:12" s="279" customFormat="1">
      <c r="A401" s="286">
        <v>398</v>
      </c>
      <c r="B401" s="297" t="s">
        <v>901</v>
      </c>
      <c r="C401" s="293" t="s">
        <v>900</v>
      </c>
      <c r="D401" s="298">
        <v>69</v>
      </c>
      <c r="E401" s="298">
        <v>67.900000000000006</v>
      </c>
      <c r="F401" s="298">
        <v>205</v>
      </c>
      <c r="G401" s="294">
        <f t="shared" si="8"/>
        <v>275.20531325754206</v>
      </c>
      <c r="H401" s="284"/>
    </row>
    <row r="402" spans="1:12" s="297" customFormat="1">
      <c r="A402" s="298">
        <v>399</v>
      </c>
      <c r="B402" s="297" t="s">
        <v>1074</v>
      </c>
      <c r="C402" s="293" t="s">
        <v>1073</v>
      </c>
      <c r="D402" s="298">
        <v>90</v>
      </c>
      <c r="E402" s="298">
        <v>89.8</v>
      </c>
      <c r="F402" s="298">
        <v>237.5</v>
      </c>
      <c r="G402" s="294">
        <f t="shared" si="8"/>
        <v>275.00974165133539</v>
      </c>
      <c r="H402" s="298"/>
    </row>
    <row r="403" spans="1:12" s="279" customFormat="1">
      <c r="A403" s="298">
        <v>400</v>
      </c>
      <c r="B403" s="297" t="s">
        <v>1247</v>
      </c>
      <c r="C403" s="293" t="s">
        <v>1246</v>
      </c>
      <c r="D403" s="298">
        <v>82.5</v>
      </c>
      <c r="E403" s="298">
        <v>82</v>
      </c>
      <c r="F403" s="298">
        <v>227.5</v>
      </c>
      <c r="G403" s="294">
        <f t="shared" si="8"/>
        <v>274.85783888199359</v>
      </c>
      <c r="H403" s="298"/>
    </row>
    <row r="404" spans="1:12" s="290" customFormat="1">
      <c r="A404" s="298">
        <v>401</v>
      </c>
      <c r="B404" s="297" t="s">
        <v>733</v>
      </c>
      <c r="C404" s="293" t="s">
        <v>1211</v>
      </c>
      <c r="D404" s="298">
        <v>99</v>
      </c>
      <c r="E404" s="298">
        <v>97</v>
      </c>
      <c r="F404" s="298">
        <v>245</v>
      </c>
      <c r="G404" s="294">
        <f t="shared" si="8"/>
        <v>274.81124025101923</v>
      </c>
      <c r="H404" s="292"/>
    </row>
    <row r="405" spans="1:12" s="290" customFormat="1">
      <c r="A405" s="298">
        <v>402</v>
      </c>
      <c r="B405" s="290" t="s">
        <v>1345</v>
      </c>
      <c r="C405" s="293" t="s">
        <v>342</v>
      </c>
      <c r="D405" s="292">
        <v>82.5</v>
      </c>
      <c r="E405" s="298">
        <v>76.900000000000006</v>
      </c>
      <c r="F405" s="298">
        <v>220</v>
      </c>
      <c r="G405" s="294">
        <f t="shared" si="8"/>
        <v>274.78598790633453</v>
      </c>
      <c r="H405" s="298"/>
      <c r="J405" s="297"/>
      <c r="K405" s="297"/>
    </row>
    <row r="406" spans="1:12">
      <c r="A406" s="298">
        <v>403</v>
      </c>
      <c r="B406" s="297" t="s">
        <v>118</v>
      </c>
      <c r="C406" s="293" t="s">
        <v>382</v>
      </c>
      <c r="D406" s="298">
        <v>60</v>
      </c>
      <c r="E406" s="298">
        <v>59.5</v>
      </c>
      <c r="F406" s="298">
        <v>187.5</v>
      </c>
      <c r="G406" s="294">
        <f t="shared" si="8"/>
        <v>274.75805230409742</v>
      </c>
      <c r="H406" s="297"/>
      <c r="J406" s="279"/>
      <c r="K406" s="279"/>
      <c r="L406" s="279"/>
    </row>
    <row r="407" spans="1:12" s="297" customFormat="1">
      <c r="A407" s="298">
        <v>404</v>
      </c>
      <c r="B407" s="297" t="s">
        <v>977</v>
      </c>
      <c r="C407" s="293" t="s">
        <v>362</v>
      </c>
      <c r="D407" s="298">
        <v>90</v>
      </c>
      <c r="E407" s="281">
        <v>90</v>
      </c>
      <c r="F407" s="298">
        <v>237.5</v>
      </c>
      <c r="G407" s="294">
        <f t="shared" si="8"/>
        <v>274.74254822103285</v>
      </c>
      <c r="H407" s="298"/>
    </row>
    <row r="408" spans="1:12">
      <c r="A408" s="298">
        <v>405</v>
      </c>
      <c r="B408" s="279" t="s">
        <v>1165</v>
      </c>
      <c r="C408" s="293" t="s">
        <v>384</v>
      </c>
      <c r="D408" s="1">
        <v>90</v>
      </c>
      <c r="E408" s="282">
        <v>86</v>
      </c>
      <c r="F408" s="298">
        <v>232.5</v>
      </c>
      <c r="G408" s="285">
        <f t="shared" si="8"/>
        <v>274.53071983048977</v>
      </c>
    </row>
    <row r="409" spans="1:12" s="279" customFormat="1">
      <c r="A409" s="298">
        <v>406</v>
      </c>
      <c r="B409" s="297" t="s">
        <v>874</v>
      </c>
      <c r="C409" s="293" t="s">
        <v>919</v>
      </c>
      <c r="D409" s="298">
        <v>109</v>
      </c>
      <c r="E409" s="282">
        <v>102.8</v>
      </c>
      <c r="F409" s="282">
        <v>250</v>
      </c>
      <c r="G409" s="294">
        <f t="shared" si="8"/>
        <v>274.48509395125143</v>
      </c>
      <c r="H409" s="298"/>
    </row>
    <row r="410" spans="1:12" s="297" customFormat="1">
      <c r="A410" s="298">
        <v>407</v>
      </c>
      <c r="B410" s="297" t="s">
        <v>789</v>
      </c>
      <c r="C410" s="291" t="s">
        <v>862</v>
      </c>
      <c r="D410" s="298">
        <v>85</v>
      </c>
      <c r="E410" s="298">
        <v>84.1</v>
      </c>
      <c r="F410" s="298">
        <v>230</v>
      </c>
      <c r="G410" s="294">
        <f t="shared" si="8"/>
        <v>274.46502824102481</v>
      </c>
      <c r="H410" s="298"/>
    </row>
    <row r="411" spans="1:12" s="279" customFormat="1">
      <c r="A411" s="298">
        <v>408</v>
      </c>
      <c r="B411" s="279" t="s">
        <v>995</v>
      </c>
      <c r="C411" s="283" t="s">
        <v>992</v>
      </c>
      <c r="D411" s="298">
        <v>67</v>
      </c>
      <c r="E411" s="282">
        <v>65.599999999999994</v>
      </c>
      <c r="F411" s="282">
        <v>200</v>
      </c>
      <c r="G411" s="285">
        <f t="shared" si="8"/>
        <v>274.39987963029296</v>
      </c>
      <c r="H411" s="284"/>
    </row>
    <row r="412" spans="1:12" s="279" customFormat="1">
      <c r="A412" s="286">
        <v>409</v>
      </c>
      <c r="B412" s="279" t="s">
        <v>597</v>
      </c>
      <c r="C412" s="283" t="s">
        <v>281</v>
      </c>
      <c r="D412" s="280">
        <v>82.5</v>
      </c>
      <c r="E412" s="298">
        <v>77.2</v>
      </c>
      <c r="F412" s="280">
        <v>220</v>
      </c>
      <c r="G412" s="285">
        <f t="shared" si="8"/>
        <v>274.21132674203449</v>
      </c>
      <c r="H412" s="297"/>
    </row>
    <row r="413" spans="1:12" s="208" customFormat="1">
      <c r="A413" s="298">
        <v>410</v>
      </c>
      <c r="B413" s="279" t="s">
        <v>1294</v>
      </c>
      <c r="C413" s="250" t="s">
        <v>1293</v>
      </c>
      <c r="D413" s="209">
        <v>90</v>
      </c>
      <c r="E413" s="298">
        <v>84.3</v>
      </c>
      <c r="F413" s="209">
        <v>230</v>
      </c>
      <c r="G413" s="285">
        <f t="shared" si="8"/>
        <v>274.15246043572989</v>
      </c>
      <c r="H413" s="297"/>
    </row>
    <row r="414" spans="1:12" s="297" customFormat="1">
      <c r="A414" s="298">
        <v>411</v>
      </c>
      <c r="B414" s="297" t="s">
        <v>79</v>
      </c>
      <c r="C414" s="293" t="s">
        <v>355</v>
      </c>
      <c r="D414" s="298">
        <v>60</v>
      </c>
      <c r="E414" s="298">
        <v>59.7</v>
      </c>
      <c r="F414" s="298">
        <v>187.5</v>
      </c>
      <c r="G414" s="294">
        <f t="shared" si="8"/>
        <v>274.10843577904967</v>
      </c>
      <c r="H414" s="298"/>
    </row>
    <row r="415" spans="1:12" s="279" customFormat="1">
      <c r="A415" s="286">
        <v>412</v>
      </c>
      <c r="B415" s="297" t="s">
        <v>101</v>
      </c>
      <c r="C415" s="293" t="s">
        <v>265</v>
      </c>
      <c r="D415" s="298">
        <v>60</v>
      </c>
      <c r="E415" s="298">
        <v>58.6</v>
      </c>
      <c r="F415" s="298">
        <v>185</v>
      </c>
      <c r="G415" s="294">
        <f t="shared" si="8"/>
        <v>274.05036565087704</v>
      </c>
      <c r="H415" s="284"/>
    </row>
    <row r="416" spans="1:12" s="297" customFormat="1">
      <c r="A416" s="286">
        <v>413</v>
      </c>
      <c r="B416" s="297" t="s">
        <v>1313</v>
      </c>
      <c r="C416" s="293" t="s">
        <v>344</v>
      </c>
      <c r="D416" s="298">
        <v>82.5</v>
      </c>
      <c r="E416" s="281">
        <v>82.5</v>
      </c>
      <c r="F416" s="298">
        <v>227.5</v>
      </c>
      <c r="G416" s="294">
        <f t="shared" si="8"/>
        <v>274.03195803874587</v>
      </c>
      <c r="H416" s="298"/>
    </row>
    <row r="417" spans="1:12" s="279" customFormat="1">
      <c r="A417" s="298">
        <v>414</v>
      </c>
      <c r="B417" s="279" t="s">
        <v>109</v>
      </c>
      <c r="C417" s="293" t="s">
        <v>409</v>
      </c>
      <c r="D417" s="298">
        <v>82.5</v>
      </c>
      <c r="E417" s="281">
        <v>82.5</v>
      </c>
      <c r="F417" s="284">
        <v>227.5</v>
      </c>
      <c r="G417" s="285">
        <f t="shared" si="8"/>
        <v>274.03195803874587</v>
      </c>
      <c r="H417" s="284"/>
    </row>
    <row r="418" spans="1:12" s="297" customFormat="1">
      <c r="A418" s="286">
        <v>415</v>
      </c>
      <c r="B418" s="297" t="s">
        <v>605</v>
      </c>
      <c r="C418" s="293" t="s">
        <v>380</v>
      </c>
      <c r="D418" s="298">
        <v>67.5</v>
      </c>
      <c r="E418" s="282">
        <v>67.099999999999994</v>
      </c>
      <c r="F418" s="298">
        <v>202.5</v>
      </c>
      <c r="G418" s="294">
        <f t="shared" si="8"/>
        <v>273.86747776547418</v>
      </c>
      <c r="H418" s="298"/>
    </row>
    <row r="419" spans="1:12" s="43" customFormat="1">
      <c r="A419" s="286">
        <v>416</v>
      </c>
      <c r="B419" s="45" t="s">
        <v>1570</v>
      </c>
      <c r="C419" s="251" t="s">
        <v>1567</v>
      </c>
      <c r="D419" s="298">
        <v>85</v>
      </c>
      <c r="E419" s="282">
        <v>81.8</v>
      </c>
      <c r="F419" s="44">
        <v>226</v>
      </c>
      <c r="G419" s="285">
        <f t="shared" si="8"/>
        <v>273.3777185960588</v>
      </c>
      <c r="H419" s="274"/>
    </row>
    <row r="420" spans="1:12" s="279" customFormat="1">
      <c r="A420" s="298">
        <v>417</v>
      </c>
      <c r="B420" s="297" t="s">
        <v>783</v>
      </c>
      <c r="C420" s="293" t="s">
        <v>781</v>
      </c>
      <c r="D420" s="298">
        <v>105</v>
      </c>
      <c r="E420" s="298">
        <v>98.4</v>
      </c>
      <c r="F420" s="298">
        <v>245</v>
      </c>
      <c r="G420" s="294">
        <f t="shared" si="8"/>
        <v>273.30864634838355</v>
      </c>
      <c r="H420" s="284"/>
    </row>
    <row r="421" spans="1:12" s="193" customFormat="1">
      <c r="A421" s="298">
        <v>418</v>
      </c>
      <c r="B421" s="297" t="s">
        <v>1219</v>
      </c>
      <c r="C421" s="293" t="s">
        <v>1218</v>
      </c>
      <c r="D421" s="268">
        <v>91</v>
      </c>
      <c r="E421" s="194">
        <v>84.9</v>
      </c>
      <c r="F421" s="269">
        <v>230</v>
      </c>
      <c r="G421" s="294">
        <f t="shared" si="8"/>
        <v>273.22729480839581</v>
      </c>
      <c r="H421" s="274"/>
      <c r="J421" s="297"/>
      <c r="K421" s="297"/>
      <c r="L421" s="297"/>
    </row>
    <row r="422" spans="1:12">
      <c r="A422" s="298">
        <v>419</v>
      </c>
      <c r="B422" s="297" t="s">
        <v>33</v>
      </c>
      <c r="C422" s="293" t="s">
        <v>301</v>
      </c>
      <c r="D422" s="298">
        <v>60</v>
      </c>
      <c r="E422" s="281">
        <v>60</v>
      </c>
      <c r="F422" s="298">
        <v>187.5</v>
      </c>
      <c r="G422" s="294">
        <f t="shared" si="8"/>
        <v>273.14468120281339</v>
      </c>
      <c r="J422" s="279"/>
      <c r="K422" s="279"/>
      <c r="L422" s="279"/>
    </row>
    <row r="423" spans="1:12" s="297" customFormat="1">
      <c r="A423" s="298">
        <v>420</v>
      </c>
      <c r="B423" s="297" t="s">
        <v>804</v>
      </c>
      <c r="C423" s="293" t="s">
        <v>800</v>
      </c>
      <c r="D423" s="298">
        <v>94</v>
      </c>
      <c r="E423" s="282">
        <v>93.7</v>
      </c>
      <c r="F423" s="298">
        <v>240</v>
      </c>
      <c r="G423" s="294">
        <f t="shared" si="8"/>
        <v>272.94261947924127</v>
      </c>
      <c r="H423" s="298"/>
    </row>
    <row r="424" spans="1:12">
      <c r="A424" s="298">
        <v>421</v>
      </c>
      <c r="B424" t="s">
        <v>1450</v>
      </c>
      <c r="C424" s="291" t="s">
        <v>1451</v>
      </c>
      <c r="D424" s="298">
        <v>94</v>
      </c>
      <c r="E424" s="298">
        <v>85.3</v>
      </c>
      <c r="F424" s="1">
        <v>230</v>
      </c>
      <c r="G424" s="285">
        <f t="shared" si="8"/>
        <v>272.62079866441206</v>
      </c>
    </row>
    <row r="425" spans="1:12" s="279" customFormat="1">
      <c r="A425" s="298">
        <v>422</v>
      </c>
      <c r="B425" s="297" t="s">
        <v>198</v>
      </c>
      <c r="C425" s="291" t="s">
        <v>734</v>
      </c>
      <c r="D425" s="298">
        <v>108</v>
      </c>
      <c r="E425" s="298">
        <v>99.1</v>
      </c>
      <c r="F425" s="284">
        <v>245</v>
      </c>
      <c r="G425" s="285">
        <f t="shared" si="8"/>
        <v>272.58190232346323</v>
      </c>
      <c r="H425" s="284"/>
    </row>
    <row r="426" spans="1:12">
      <c r="A426" s="298">
        <v>423</v>
      </c>
      <c r="B426" s="279" t="s">
        <v>1043</v>
      </c>
      <c r="C426" s="291" t="s">
        <v>1042</v>
      </c>
      <c r="D426" s="298">
        <v>82.5</v>
      </c>
      <c r="E426" s="298">
        <v>81.599999999999994</v>
      </c>
      <c r="F426" s="284">
        <v>225</v>
      </c>
      <c r="G426" s="285">
        <f t="shared" si="8"/>
        <v>272.50102066829106</v>
      </c>
      <c r="H426" s="298"/>
    </row>
    <row r="427" spans="1:12" s="279" customFormat="1">
      <c r="A427" s="298">
        <v>424</v>
      </c>
      <c r="B427" s="297" t="s">
        <v>169</v>
      </c>
      <c r="C427" s="283" t="s">
        <v>314</v>
      </c>
      <c r="D427" s="277" t="s">
        <v>274</v>
      </c>
      <c r="E427" s="298">
        <v>108.3</v>
      </c>
      <c r="F427" s="284">
        <v>252.5</v>
      </c>
      <c r="G427" s="285">
        <f t="shared" si="8"/>
        <v>272.46927439484841</v>
      </c>
      <c r="H427" s="284"/>
    </row>
    <row r="428" spans="1:12" s="290" customFormat="1">
      <c r="A428" s="298">
        <v>425</v>
      </c>
      <c r="B428" s="297" t="s">
        <v>693</v>
      </c>
      <c r="C428" s="293" t="s">
        <v>282</v>
      </c>
      <c r="D428" s="277">
        <v>75</v>
      </c>
      <c r="E428" s="298">
        <v>73.400000000000006</v>
      </c>
      <c r="F428" s="298">
        <v>212.5</v>
      </c>
      <c r="G428" s="294">
        <f t="shared" si="8"/>
        <v>272.35897379785791</v>
      </c>
      <c r="H428" s="292"/>
    </row>
    <row r="429" spans="1:12" s="290" customFormat="1">
      <c r="A429" s="298">
        <v>426</v>
      </c>
      <c r="B429" s="297" t="s">
        <v>10</v>
      </c>
      <c r="C429" s="293" t="s">
        <v>265</v>
      </c>
      <c r="D429" s="277" t="s">
        <v>274</v>
      </c>
      <c r="E429" s="282">
        <v>120.5</v>
      </c>
      <c r="F429" s="298">
        <v>260</v>
      </c>
      <c r="G429" s="294">
        <f t="shared" si="8"/>
        <v>272.28756455855154</v>
      </c>
      <c r="H429" s="292"/>
    </row>
    <row r="430" spans="1:12" s="158" customFormat="1">
      <c r="A430" s="286">
        <v>427</v>
      </c>
      <c r="B430" s="297" t="s">
        <v>965</v>
      </c>
      <c r="C430" s="293" t="s">
        <v>1317</v>
      </c>
      <c r="D430" s="298">
        <v>75</v>
      </c>
      <c r="E430" s="281">
        <v>75</v>
      </c>
      <c r="F430" s="159">
        <v>215</v>
      </c>
      <c r="G430" s="285">
        <f t="shared" si="8"/>
        <v>272.24183386707784</v>
      </c>
      <c r="H430" s="274"/>
    </row>
    <row r="431" spans="1:12" s="279" customFormat="1">
      <c r="A431" s="298">
        <v>428</v>
      </c>
      <c r="B431" s="297" t="s">
        <v>1346</v>
      </c>
      <c r="C431" s="293" t="s">
        <v>359</v>
      </c>
      <c r="D431" s="298">
        <v>75</v>
      </c>
      <c r="E431" s="281">
        <v>75</v>
      </c>
      <c r="F431" s="298">
        <v>215</v>
      </c>
      <c r="G431" s="294">
        <f t="shared" si="8"/>
        <v>272.24183386707784</v>
      </c>
      <c r="H431" s="284"/>
    </row>
    <row r="432" spans="1:12" s="279" customFormat="1">
      <c r="A432" s="298">
        <v>429</v>
      </c>
      <c r="B432" s="297" t="s">
        <v>968</v>
      </c>
      <c r="C432" s="293" t="s">
        <v>344</v>
      </c>
      <c r="D432" s="298">
        <v>75</v>
      </c>
      <c r="E432" s="281">
        <v>75</v>
      </c>
      <c r="F432" s="298">
        <v>215</v>
      </c>
      <c r="G432" s="294">
        <f t="shared" si="8"/>
        <v>272.24183386707784</v>
      </c>
      <c r="H432" s="284"/>
    </row>
    <row r="433" spans="1:12">
      <c r="A433" s="286">
        <v>430</v>
      </c>
      <c r="B433" t="s">
        <v>612</v>
      </c>
      <c r="C433" s="293" t="s">
        <v>613</v>
      </c>
      <c r="D433" s="1">
        <v>75</v>
      </c>
      <c r="E433" s="282">
        <v>75</v>
      </c>
      <c r="F433" s="298">
        <v>215</v>
      </c>
      <c r="G433" s="285">
        <f t="shared" si="8"/>
        <v>272.24183386707784</v>
      </c>
      <c r="H433" s="298"/>
    </row>
    <row r="434" spans="1:12" s="290" customFormat="1">
      <c r="A434" s="286">
        <v>431</v>
      </c>
      <c r="B434" s="290" t="s">
        <v>812</v>
      </c>
      <c r="C434" s="293" t="s">
        <v>828</v>
      </c>
      <c r="D434" s="298">
        <v>77</v>
      </c>
      <c r="E434" s="282">
        <v>77</v>
      </c>
      <c r="F434" s="298">
        <v>218</v>
      </c>
      <c r="G434" s="294">
        <f t="shared" si="8"/>
        <v>272.09744258705206</v>
      </c>
      <c r="H434" s="292"/>
    </row>
    <row r="435" spans="1:12">
      <c r="A435" s="298">
        <v>432</v>
      </c>
      <c r="B435" s="297" t="s">
        <v>840</v>
      </c>
      <c r="C435" s="293" t="s">
        <v>1524</v>
      </c>
      <c r="D435" s="298">
        <v>85</v>
      </c>
      <c r="E435" s="282">
        <v>84.2</v>
      </c>
      <c r="F435" s="282">
        <v>228</v>
      </c>
      <c r="G435" s="294">
        <f t="shared" si="8"/>
        <v>271.92318952358073</v>
      </c>
      <c r="H435" s="298"/>
    </row>
    <row r="436" spans="1:12" s="279" customFormat="1">
      <c r="A436" s="286">
        <v>433</v>
      </c>
      <c r="B436" s="279" t="s">
        <v>742</v>
      </c>
      <c r="C436" s="283" t="s">
        <v>746</v>
      </c>
      <c r="D436" s="284">
        <v>94</v>
      </c>
      <c r="E436" s="298">
        <v>92.2</v>
      </c>
      <c r="F436" s="298">
        <v>237.5</v>
      </c>
      <c r="G436" s="285">
        <f t="shared" si="8"/>
        <v>271.91520400378994</v>
      </c>
      <c r="H436" s="284"/>
    </row>
    <row r="437" spans="1:12">
      <c r="A437" s="286">
        <v>434</v>
      </c>
      <c r="B437" s="290" t="s">
        <v>982</v>
      </c>
      <c r="C437" s="293" t="s">
        <v>362</v>
      </c>
      <c r="D437" s="298">
        <v>90</v>
      </c>
      <c r="E437" s="281">
        <v>90</v>
      </c>
      <c r="F437" s="1">
        <v>235</v>
      </c>
      <c r="G437" s="285">
        <f t="shared" si="8"/>
        <v>271.85052139765355</v>
      </c>
    </row>
    <row r="438" spans="1:12" s="297" customFormat="1">
      <c r="A438" s="298">
        <v>435</v>
      </c>
      <c r="B438" s="297" t="s">
        <v>208</v>
      </c>
      <c r="C438" s="293" t="s">
        <v>362</v>
      </c>
      <c r="D438" s="298">
        <v>90</v>
      </c>
      <c r="E438" s="281">
        <v>90</v>
      </c>
      <c r="F438" s="298">
        <v>235</v>
      </c>
      <c r="G438" s="294">
        <f t="shared" si="8"/>
        <v>271.85052139765355</v>
      </c>
      <c r="H438" s="298"/>
    </row>
    <row r="439" spans="1:12" s="279" customFormat="1">
      <c r="A439" s="298">
        <v>436</v>
      </c>
      <c r="B439" s="297" t="s">
        <v>153</v>
      </c>
      <c r="C439" s="291" t="s">
        <v>269</v>
      </c>
      <c r="D439" s="284">
        <v>90</v>
      </c>
      <c r="E439" s="281">
        <v>90</v>
      </c>
      <c r="F439" s="281">
        <v>235</v>
      </c>
      <c r="G439" s="285">
        <f t="shared" si="8"/>
        <v>271.85052139765355</v>
      </c>
      <c r="H439" s="297"/>
    </row>
    <row r="440" spans="1:12">
      <c r="A440" s="298">
        <v>437</v>
      </c>
      <c r="B440" s="297" t="s">
        <v>801</v>
      </c>
      <c r="C440" s="293" t="s">
        <v>800</v>
      </c>
      <c r="D440" s="298">
        <v>77</v>
      </c>
      <c r="E440" s="282">
        <v>75.2</v>
      </c>
      <c r="F440" s="298">
        <v>215</v>
      </c>
      <c r="G440" s="285">
        <f t="shared" si="8"/>
        <v>271.84016922300435</v>
      </c>
      <c r="H440" s="298"/>
    </row>
    <row r="441" spans="1:12" s="290" customFormat="1">
      <c r="A441" s="298">
        <v>438</v>
      </c>
      <c r="B441" s="290" t="s">
        <v>993</v>
      </c>
      <c r="C441" s="291" t="s">
        <v>1042</v>
      </c>
      <c r="D441" s="292">
        <v>110</v>
      </c>
      <c r="E441" s="298">
        <v>109.2</v>
      </c>
      <c r="F441" s="292">
        <v>252.5</v>
      </c>
      <c r="G441" s="294">
        <f t="shared" si="8"/>
        <v>271.76525869086345</v>
      </c>
      <c r="H441" s="292"/>
    </row>
    <row r="442" spans="1:12">
      <c r="A442" s="298">
        <v>439</v>
      </c>
      <c r="B442" t="s">
        <v>1017</v>
      </c>
      <c r="C442" s="283" t="s">
        <v>1002</v>
      </c>
      <c r="D442" s="1">
        <v>82.5</v>
      </c>
      <c r="E442" s="282">
        <v>82.1</v>
      </c>
      <c r="F442" s="298">
        <v>225</v>
      </c>
      <c r="G442" s="285">
        <f t="shared" si="8"/>
        <v>271.67294171926227</v>
      </c>
    </row>
    <row r="443" spans="1:12" s="290" customFormat="1">
      <c r="A443" s="298">
        <v>440</v>
      </c>
      <c r="B443" s="297" t="s">
        <v>806</v>
      </c>
      <c r="C443" s="293" t="s">
        <v>828</v>
      </c>
      <c r="D443" s="298">
        <v>105</v>
      </c>
      <c r="E443" s="298">
        <v>99</v>
      </c>
      <c r="F443" s="292">
        <v>244</v>
      </c>
      <c r="G443" s="294">
        <f t="shared" si="8"/>
        <v>271.57174440992804</v>
      </c>
      <c r="H443" s="292"/>
    </row>
    <row r="444" spans="1:12" s="279" customFormat="1">
      <c r="A444" s="298">
        <v>441</v>
      </c>
      <c r="B444" s="279" t="s">
        <v>1013</v>
      </c>
      <c r="C444" s="291" t="s">
        <v>396</v>
      </c>
      <c r="D444" s="298">
        <v>67.5</v>
      </c>
      <c r="E444" s="298">
        <v>66.8</v>
      </c>
      <c r="F444" s="298">
        <v>200</v>
      </c>
      <c r="G444" s="285">
        <f t="shared" si="8"/>
        <v>271.25039225556276</v>
      </c>
      <c r="H444" s="284"/>
    </row>
    <row r="445" spans="1:12" s="279" customFormat="1">
      <c r="A445" s="298">
        <v>442</v>
      </c>
      <c r="B445" s="297" t="s">
        <v>887</v>
      </c>
      <c r="C445" s="293" t="s">
        <v>884</v>
      </c>
      <c r="D445" s="298">
        <v>85</v>
      </c>
      <c r="E445" s="298">
        <v>82.4</v>
      </c>
      <c r="F445" s="298">
        <v>225</v>
      </c>
      <c r="G445" s="294">
        <f t="shared" si="8"/>
        <v>271.18286324092213</v>
      </c>
      <c r="H445" s="284"/>
    </row>
    <row r="446" spans="1:12" s="279" customFormat="1">
      <c r="A446" s="298">
        <v>443</v>
      </c>
      <c r="B446" s="279" t="s">
        <v>954</v>
      </c>
      <c r="C446" s="293" t="s">
        <v>346</v>
      </c>
      <c r="D446" s="284">
        <v>82.5</v>
      </c>
      <c r="E446" s="298">
        <v>82.5</v>
      </c>
      <c r="F446" s="298">
        <v>225</v>
      </c>
      <c r="G446" s="285">
        <f t="shared" si="8"/>
        <v>271.0206178405179</v>
      </c>
      <c r="H446" s="298"/>
    </row>
    <row r="447" spans="1:12">
      <c r="A447" s="298">
        <v>444</v>
      </c>
      <c r="B447" t="s">
        <v>46</v>
      </c>
      <c r="C447" s="293" t="s">
        <v>318</v>
      </c>
      <c r="D447" s="1">
        <v>82.5</v>
      </c>
      <c r="E447" s="298">
        <v>82.5</v>
      </c>
      <c r="F447" s="298">
        <v>225</v>
      </c>
      <c r="G447" s="285">
        <f t="shared" si="8"/>
        <v>271.0206178405179</v>
      </c>
      <c r="H447" s="284"/>
      <c r="J447" s="279"/>
      <c r="K447" s="279"/>
      <c r="L447" s="279"/>
    </row>
    <row r="448" spans="1:12" s="69" customFormat="1">
      <c r="A448" s="286">
        <v>445</v>
      </c>
      <c r="B448" s="297" t="s">
        <v>696</v>
      </c>
      <c r="C448" s="293" t="s">
        <v>402</v>
      </c>
      <c r="D448" s="298">
        <v>110</v>
      </c>
      <c r="E448" s="282">
        <v>103.7</v>
      </c>
      <c r="F448" s="282">
        <v>247.5</v>
      </c>
      <c r="G448" s="294">
        <f t="shared" si="8"/>
        <v>270.92069820973501</v>
      </c>
      <c r="H448" s="274"/>
    </row>
    <row r="449" spans="1:12" s="297" customFormat="1">
      <c r="A449" s="298">
        <v>446</v>
      </c>
      <c r="B449" s="297" t="s">
        <v>564</v>
      </c>
      <c r="C449" s="293" t="s">
        <v>565</v>
      </c>
      <c r="D449" s="298">
        <v>110</v>
      </c>
      <c r="E449" s="298">
        <v>100.8</v>
      </c>
      <c r="F449" s="298">
        <v>245</v>
      </c>
      <c r="G449" s="294">
        <f t="shared" si="8"/>
        <v>270.88223472289252</v>
      </c>
      <c r="H449" s="298"/>
    </row>
    <row r="450" spans="1:12">
      <c r="A450" s="298">
        <v>447</v>
      </c>
      <c r="B450" s="290" t="s">
        <v>648</v>
      </c>
      <c r="C450" s="293" t="s">
        <v>1140</v>
      </c>
      <c r="D450" s="298">
        <v>75</v>
      </c>
      <c r="E450" s="1">
        <v>68.3</v>
      </c>
      <c r="F450" s="1">
        <v>202.5</v>
      </c>
      <c r="G450" s="294">
        <f t="shared" si="8"/>
        <v>270.86361636067949</v>
      </c>
      <c r="H450" s="297"/>
    </row>
    <row r="451" spans="1:12" s="279" customFormat="1">
      <c r="A451" s="286">
        <v>448</v>
      </c>
      <c r="B451" s="279" t="s">
        <v>183</v>
      </c>
      <c r="C451" s="293" t="s">
        <v>308</v>
      </c>
      <c r="D451" s="284">
        <v>82.5</v>
      </c>
      <c r="E451" s="298">
        <v>80.8</v>
      </c>
      <c r="F451" s="298">
        <v>222.5</v>
      </c>
      <c r="G451" s="285">
        <f t="shared" si="8"/>
        <v>270.81310029019903</v>
      </c>
      <c r="H451" s="284"/>
    </row>
    <row r="452" spans="1:12" s="279" customFormat="1">
      <c r="A452" s="286">
        <v>449</v>
      </c>
      <c r="B452" s="279" t="s">
        <v>179</v>
      </c>
      <c r="C452" s="293" t="s">
        <v>1137</v>
      </c>
      <c r="D452" s="284">
        <v>67.5</v>
      </c>
      <c r="E452" s="282">
        <v>67</v>
      </c>
      <c r="F452" s="284">
        <v>200</v>
      </c>
      <c r="G452" s="285">
        <f t="shared" si="8"/>
        <v>270.74004899716772</v>
      </c>
      <c r="H452" s="284"/>
    </row>
    <row r="453" spans="1:12" s="290" customFormat="1">
      <c r="A453" s="298">
        <v>450</v>
      </c>
      <c r="B453" s="290" t="s">
        <v>1065</v>
      </c>
      <c r="C453" s="293" t="s">
        <v>1096</v>
      </c>
      <c r="D453" s="292">
        <v>90</v>
      </c>
      <c r="E453" s="298">
        <v>84.6</v>
      </c>
      <c r="F453" s="292">
        <v>227.5</v>
      </c>
      <c r="G453" s="294">
        <f t="shared" si="8"/>
        <v>270.71267801664794</v>
      </c>
      <c r="H453" s="292"/>
    </row>
    <row r="454" spans="1:12" s="62" customFormat="1">
      <c r="A454" s="286">
        <v>451</v>
      </c>
      <c r="B454" s="297" t="s">
        <v>883</v>
      </c>
      <c r="C454" s="291" t="s">
        <v>884</v>
      </c>
      <c r="D454" s="298">
        <v>94</v>
      </c>
      <c r="E454" s="298">
        <v>91.9</v>
      </c>
      <c r="F454" s="298">
        <v>236</v>
      </c>
      <c r="G454" s="294">
        <f t="shared" si="8"/>
        <v>270.56927440858641</v>
      </c>
      <c r="H454" s="284"/>
    </row>
    <row r="455" spans="1:12" s="290" customFormat="1">
      <c r="A455" s="286">
        <v>452</v>
      </c>
      <c r="B455" s="297" t="s">
        <v>749</v>
      </c>
      <c r="C455" s="293" t="s">
        <v>770</v>
      </c>
      <c r="D455" s="298">
        <v>77</v>
      </c>
      <c r="E455" s="282">
        <v>74</v>
      </c>
      <c r="F455" s="282">
        <v>212</v>
      </c>
      <c r="G455" s="294">
        <f t="shared" si="8"/>
        <v>270.46738536766742</v>
      </c>
      <c r="H455" s="292"/>
    </row>
    <row r="456" spans="1:12">
      <c r="A456" s="298">
        <v>453</v>
      </c>
      <c r="B456" t="s">
        <v>566</v>
      </c>
      <c r="C456" s="293" t="s">
        <v>565</v>
      </c>
      <c r="D456" s="1">
        <v>100</v>
      </c>
      <c r="E456" s="298">
        <v>91.1</v>
      </c>
      <c r="F456" s="1">
        <v>235</v>
      </c>
      <c r="G456" s="285">
        <f t="shared" si="8"/>
        <v>270.42679099552782</v>
      </c>
    </row>
    <row r="457" spans="1:12" s="297" customFormat="1">
      <c r="A457" s="298">
        <v>454</v>
      </c>
      <c r="B457" s="297" t="s">
        <v>885</v>
      </c>
      <c r="C457" s="293" t="s">
        <v>884</v>
      </c>
      <c r="D457" s="298">
        <v>77</v>
      </c>
      <c r="E457" s="298">
        <v>76</v>
      </c>
      <c r="F457" s="298">
        <v>215</v>
      </c>
      <c r="G457" s="294">
        <f t="shared" ref="G457:G520" si="9">F457*(10^(0.75194503*((LOG10(E457/175.508))^2)))</f>
        <v>270.26234030988007</v>
      </c>
      <c r="H457" s="298"/>
    </row>
    <row r="458" spans="1:12" s="167" customFormat="1">
      <c r="A458" s="298">
        <v>455</v>
      </c>
      <c r="B458" s="297" t="s">
        <v>232</v>
      </c>
      <c r="C458" s="293" t="s">
        <v>716</v>
      </c>
      <c r="D458" s="298">
        <v>67.5</v>
      </c>
      <c r="E458" s="298">
        <v>67.2</v>
      </c>
      <c r="F458" s="298">
        <v>200</v>
      </c>
      <c r="G458" s="294">
        <f t="shared" si="9"/>
        <v>270.23375315402745</v>
      </c>
      <c r="H458" s="284"/>
      <c r="J458" s="279"/>
      <c r="K458" s="279"/>
      <c r="L458" s="279"/>
    </row>
    <row r="459" spans="1:12" s="297" customFormat="1">
      <c r="A459" s="298">
        <v>456</v>
      </c>
      <c r="B459" s="297" t="s">
        <v>1462</v>
      </c>
      <c r="C459" s="293" t="s">
        <v>987</v>
      </c>
      <c r="D459" s="298">
        <v>82.5</v>
      </c>
      <c r="E459" s="298">
        <v>79.400000000000006</v>
      </c>
      <c r="F459" s="298">
        <v>220</v>
      </c>
      <c r="G459" s="294">
        <f t="shared" si="9"/>
        <v>270.17893543909213</v>
      </c>
      <c r="H459" s="298"/>
    </row>
    <row r="460" spans="1:12" s="297" customFormat="1">
      <c r="A460" s="298">
        <v>457</v>
      </c>
      <c r="B460" s="297" t="s">
        <v>62</v>
      </c>
      <c r="C460" s="293" t="s">
        <v>1449</v>
      </c>
      <c r="D460" s="298">
        <v>56</v>
      </c>
      <c r="E460" s="298">
        <v>55.4</v>
      </c>
      <c r="F460" s="298">
        <v>175</v>
      </c>
      <c r="G460" s="294">
        <f t="shared" si="9"/>
        <v>270.15727529916006</v>
      </c>
      <c r="H460" s="298"/>
    </row>
    <row r="461" spans="1:12" s="297" customFormat="1">
      <c r="A461" s="298">
        <v>458</v>
      </c>
      <c r="B461" s="297" t="s">
        <v>1031</v>
      </c>
      <c r="C461" s="293" t="s">
        <v>1054</v>
      </c>
      <c r="D461" s="298">
        <v>110</v>
      </c>
      <c r="E461" s="298">
        <v>108</v>
      </c>
      <c r="F461" s="298">
        <v>250</v>
      </c>
      <c r="G461" s="294">
        <f t="shared" si="9"/>
        <v>270.008301585955</v>
      </c>
      <c r="H461" s="298"/>
    </row>
    <row r="462" spans="1:12" s="279" customFormat="1">
      <c r="A462" s="298">
        <v>459</v>
      </c>
      <c r="B462" s="279" t="s">
        <v>88</v>
      </c>
      <c r="C462" s="293" t="s">
        <v>740</v>
      </c>
      <c r="D462" s="284">
        <v>77</v>
      </c>
      <c r="E462" s="298">
        <v>73.2</v>
      </c>
      <c r="F462" s="284">
        <v>210</v>
      </c>
      <c r="G462" s="285">
        <f t="shared" si="9"/>
        <v>269.57387508544161</v>
      </c>
      <c r="H462" s="284"/>
    </row>
    <row r="463" spans="1:12">
      <c r="A463" s="298">
        <v>460</v>
      </c>
      <c r="B463" s="297" t="s">
        <v>1010</v>
      </c>
      <c r="C463" s="293" t="s">
        <v>1007</v>
      </c>
      <c r="D463" s="298">
        <v>90</v>
      </c>
      <c r="E463" s="298">
        <v>87.4</v>
      </c>
      <c r="F463" s="298">
        <v>230</v>
      </c>
      <c r="G463" s="294">
        <f t="shared" si="9"/>
        <v>269.56620325177039</v>
      </c>
    </row>
    <row r="464" spans="1:12" s="297" customFormat="1">
      <c r="A464" s="298">
        <v>461</v>
      </c>
      <c r="B464" s="297" t="s">
        <v>1310</v>
      </c>
      <c r="C464" s="293" t="s">
        <v>1311</v>
      </c>
      <c r="D464" s="298">
        <v>67.5</v>
      </c>
      <c r="E464" s="298">
        <v>67.5</v>
      </c>
      <c r="F464" s="298">
        <v>200</v>
      </c>
      <c r="G464" s="294">
        <f t="shared" si="9"/>
        <v>269.48180637263778</v>
      </c>
      <c r="H464" s="298"/>
    </row>
    <row r="465" spans="1:8" s="297" customFormat="1">
      <c r="A465" s="298">
        <v>462</v>
      </c>
      <c r="B465" s="297" t="s">
        <v>752</v>
      </c>
      <c r="C465" s="293" t="s">
        <v>750</v>
      </c>
      <c r="D465" s="298">
        <v>85</v>
      </c>
      <c r="E465" s="298">
        <v>83.6</v>
      </c>
      <c r="F465" s="298">
        <v>225</v>
      </c>
      <c r="G465" s="294">
        <f t="shared" si="9"/>
        <v>269.27193136026108</v>
      </c>
      <c r="H465" s="298"/>
    </row>
    <row r="466" spans="1:8" s="279" customFormat="1">
      <c r="A466" s="286">
        <v>463</v>
      </c>
      <c r="B466" s="297" t="s">
        <v>848</v>
      </c>
      <c r="C466" s="291" t="s">
        <v>1587</v>
      </c>
      <c r="D466" s="298">
        <v>77</v>
      </c>
      <c r="E466" s="298">
        <v>71</v>
      </c>
      <c r="F466" s="298">
        <v>206</v>
      </c>
      <c r="G466" s="294">
        <f t="shared" si="9"/>
        <v>269.17032230701807</v>
      </c>
      <c r="H466" s="298"/>
    </row>
    <row r="467" spans="1:8" s="279" customFormat="1">
      <c r="A467" s="298">
        <v>464</v>
      </c>
      <c r="B467" s="279" t="s">
        <v>81</v>
      </c>
      <c r="C467" s="293" t="s">
        <v>318</v>
      </c>
      <c r="D467" s="284">
        <v>75</v>
      </c>
      <c r="E467" s="281">
        <v>75</v>
      </c>
      <c r="F467" s="298">
        <v>212.5</v>
      </c>
      <c r="G467" s="285">
        <f t="shared" si="9"/>
        <v>269.07623114769319</v>
      </c>
      <c r="H467" s="284"/>
    </row>
    <row r="468" spans="1:8" s="279" customFormat="1">
      <c r="A468" s="298">
        <v>465</v>
      </c>
      <c r="B468" s="297" t="s">
        <v>681</v>
      </c>
      <c r="C468" s="293" t="s">
        <v>353</v>
      </c>
      <c r="D468" s="298">
        <v>75</v>
      </c>
      <c r="E468" s="282">
        <v>73.5</v>
      </c>
      <c r="F468" s="298">
        <v>210</v>
      </c>
      <c r="G468" s="294">
        <f t="shared" si="9"/>
        <v>268.94634921639738</v>
      </c>
      <c r="H468" s="284"/>
    </row>
    <row r="469" spans="1:8" s="47" customFormat="1">
      <c r="A469" s="286">
        <v>466</v>
      </c>
      <c r="B469" s="297" t="s">
        <v>678</v>
      </c>
      <c r="C469" s="293" t="s">
        <v>1048</v>
      </c>
      <c r="D469" s="298">
        <v>67.5</v>
      </c>
      <c r="E469" s="298">
        <v>65.099999999999994</v>
      </c>
      <c r="F469" s="298">
        <v>195</v>
      </c>
      <c r="G469" s="294">
        <f t="shared" si="9"/>
        <v>268.86396833530182</v>
      </c>
      <c r="H469" s="274"/>
    </row>
    <row r="470" spans="1:8" s="297" customFormat="1">
      <c r="A470" s="286">
        <v>467</v>
      </c>
      <c r="B470" s="297" t="s">
        <v>165</v>
      </c>
      <c r="C470" s="293" t="s">
        <v>363</v>
      </c>
      <c r="D470" s="277">
        <v>60</v>
      </c>
      <c r="E470" s="298">
        <v>59.1</v>
      </c>
      <c r="F470" s="298">
        <v>182.5</v>
      </c>
      <c r="G470" s="294">
        <f t="shared" si="9"/>
        <v>268.71267503707503</v>
      </c>
      <c r="H470" s="298"/>
    </row>
    <row r="471" spans="1:8" s="191" customFormat="1">
      <c r="A471" s="298">
        <v>468</v>
      </c>
      <c r="B471" s="192" t="s">
        <v>706</v>
      </c>
      <c r="C471" s="293" t="s">
        <v>316</v>
      </c>
      <c r="D471" s="298">
        <v>110</v>
      </c>
      <c r="E471" s="298">
        <v>103.2</v>
      </c>
      <c r="F471" s="253">
        <v>245</v>
      </c>
      <c r="G471" s="285">
        <f t="shared" si="9"/>
        <v>268.63200653298844</v>
      </c>
      <c r="H471" s="274"/>
    </row>
    <row r="472" spans="1:8" s="297" customFormat="1">
      <c r="A472" s="286">
        <v>469</v>
      </c>
      <c r="B472" s="297" t="s">
        <v>1104</v>
      </c>
      <c r="C472" s="293" t="s">
        <v>322</v>
      </c>
      <c r="D472" s="298">
        <v>82.5</v>
      </c>
      <c r="E472" s="298">
        <v>82.2</v>
      </c>
      <c r="F472" s="298">
        <v>222.5</v>
      </c>
      <c r="G472" s="294">
        <f t="shared" si="9"/>
        <v>268.49225593639375</v>
      </c>
      <c r="H472" s="298"/>
    </row>
    <row r="473" spans="1:8" s="198" customFormat="1">
      <c r="A473" s="286">
        <v>470</v>
      </c>
      <c r="B473" s="297" t="s">
        <v>205</v>
      </c>
      <c r="C473" s="293" t="s">
        <v>313</v>
      </c>
      <c r="D473" s="298">
        <v>67.5</v>
      </c>
      <c r="E473" s="298">
        <v>66.599999999999994</v>
      </c>
      <c r="F473" s="298">
        <v>197.5</v>
      </c>
      <c r="G473" s="294">
        <f t="shared" si="9"/>
        <v>268.36776528616065</v>
      </c>
      <c r="H473" s="274"/>
    </row>
    <row r="474" spans="1:8" s="279" customFormat="1">
      <c r="A474" s="298">
        <v>471</v>
      </c>
      <c r="B474" s="297" t="s">
        <v>144</v>
      </c>
      <c r="C474" s="293" t="s">
        <v>288</v>
      </c>
      <c r="D474" s="298">
        <v>82.5</v>
      </c>
      <c r="E474" s="281">
        <v>82.5</v>
      </c>
      <c r="F474" s="298">
        <v>222.5</v>
      </c>
      <c r="G474" s="294">
        <f t="shared" si="9"/>
        <v>268.00927764228987</v>
      </c>
      <c r="H474" s="284"/>
    </row>
    <row r="475" spans="1:8" s="290" customFormat="1">
      <c r="A475" s="298">
        <v>472</v>
      </c>
      <c r="B475" s="290" t="s">
        <v>615</v>
      </c>
      <c r="C475" s="293" t="s">
        <v>577</v>
      </c>
      <c r="D475" s="292">
        <v>75</v>
      </c>
      <c r="E475" s="282">
        <v>69.5</v>
      </c>
      <c r="F475" s="292">
        <v>202.5</v>
      </c>
      <c r="G475" s="294">
        <f t="shared" si="9"/>
        <v>267.99773121685092</v>
      </c>
      <c r="H475" s="292"/>
    </row>
    <row r="476" spans="1:8" s="279" customFormat="1">
      <c r="A476" s="298">
        <v>473</v>
      </c>
      <c r="B476" s="297" t="s">
        <v>990</v>
      </c>
      <c r="C476" s="293" t="s">
        <v>987</v>
      </c>
      <c r="D476" s="298">
        <v>75</v>
      </c>
      <c r="E476" s="282">
        <v>74</v>
      </c>
      <c r="F476" s="298">
        <v>210</v>
      </c>
      <c r="G476" s="294">
        <f t="shared" si="9"/>
        <v>267.91580626042531</v>
      </c>
      <c r="H476" s="284"/>
    </row>
    <row r="477" spans="1:8" s="279" customFormat="1">
      <c r="A477" s="298">
        <v>474</v>
      </c>
      <c r="B477" s="297" t="s">
        <v>1568</v>
      </c>
      <c r="C477" s="293" t="s">
        <v>1567</v>
      </c>
      <c r="D477" s="298">
        <v>77</v>
      </c>
      <c r="E477" s="282">
        <v>75.400000000000006</v>
      </c>
      <c r="F477" s="298">
        <v>212</v>
      </c>
      <c r="G477" s="294">
        <f t="shared" si="9"/>
        <v>267.65385940569473</v>
      </c>
      <c r="H477" s="298"/>
    </row>
    <row r="478" spans="1:8" s="51" customFormat="1">
      <c r="A478" s="298">
        <v>475</v>
      </c>
      <c r="B478" s="290" t="s">
        <v>756</v>
      </c>
      <c r="C478" s="293" t="s">
        <v>754</v>
      </c>
      <c r="D478" s="257">
        <v>77</v>
      </c>
      <c r="E478" s="282">
        <v>74.2</v>
      </c>
      <c r="F478" s="258">
        <v>210</v>
      </c>
      <c r="G478" s="285">
        <f t="shared" si="9"/>
        <v>267.50887220613208</v>
      </c>
      <c r="H478" s="298"/>
    </row>
    <row r="479" spans="1:8" s="297" customFormat="1">
      <c r="A479" s="298">
        <v>476</v>
      </c>
      <c r="B479" s="297" t="s">
        <v>731</v>
      </c>
      <c r="C479" s="293" t="s">
        <v>1207</v>
      </c>
      <c r="D479" s="298">
        <v>83</v>
      </c>
      <c r="E479" s="298">
        <v>79.2</v>
      </c>
      <c r="F479" s="298">
        <v>217.5</v>
      </c>
      <c r="G479" s="294">
        <f t="shared" si="9"/>
        <v>267.45850011965314</v>
      </c>
      <c r="H479" s="298"/>
    </row>
    <row r="480" spans="1:8" s="297" customFormat="1">
      <c r="A480" s="298">
        <v>477</v>
      </c>
      <c r="B480" s="297" t="s">
        <v>988</v>
      </c>
      <c r="C480" s="293" t="s">
        <v>294</v>
      </c>
      <c r="D480" s="298">
        <v>67.5</v>
      </c>
      <c r="E480" s="282">
        <v>67</v>
      </c>
      <c r="F480" s="298">
        <v>197.5</v>
      </c>
      <c r="G480" s="294">
        <f t="shared" si="9"/>
        <v>267.35579838470312</v>
      </c>
      <c r="H480" s="298"/>
    </row>
    <row r="481" spans="1:12" s="279" customFormat="1">
      <c r="A481" s="298">
        <v>478</v>
      </c>
      <c r="B481" s="279" t="s">
        <v>784</v>
      </c>
      <c r="C481" s="293" t="s">
        <v>1487</v>
      </c>
      <c r="D481" s="298">
        <v>105</v>
      </c>
      <c r="E481" s="282">
        <v>98.8</v>
      </c>
      <c r="F481" s="298">
        <v>240</v>
      </c>
      <c r="G481" s="285">
        <f t="shared" si="9"/>
        <v>267.32218828785756</v>
      </c>
      <c r="H481" s="284"/>
    </row>
    <row r="482" spans="1:12" s="297" customFormat="1">
      <c r="A482" s="298">
        <v>479</v>
      </c>
      <c r="B482" s="297" t="s">
        <v>1589</v>
      </c>
      <c r="C482" s="293" t="s">
        <v>1615</v>
      </c>
      <c r="D482" s="298">
        <v>81</v>
      </c>
      <c r="E482" s="298">
        <v>76.3</v>
      </c>
      <c r="F482" s="298">
        <v>213</v>
      </c>
      <c r="G482" s="294">
        <f t="shared" si="9"/>
        <v>267.17364059152936</v>
      </c>
      <c r="H482" s="298"/>
    </row>
    <row r="483" spans="1:12" s="297" customFormat="1">
      <c r="A483" s="298">
        <v>480</v>
      </c>
      <c r="B483" s="297" t="s">
        <v>1055</v>
      </c>
      <c r="C483" s="293" t="s">
        <v>1054</v>
      </c>
      <c r="D483" s="298">
        <v>60</v>
      </c>
      <c r="E483" s="282">
        <v>59.6</v>
      </c>
      <c r="F483" s="298">
        <v>182.5</v>
      </c>
      <c r="G483" s="294">
        <f t="shared" si="9"/>
        <v>267.114326317127</v>
      </c>
      <c r="H483" s="298"/>
    </row>
    <row r="484" spans="1:12" s="297" customFormat="1">
      <c r="A484" s="286">
        <v>481</v>
      </c>
      <c r="B484" s="297" t="s">
        <v>824</v>
      </c>
      <c r="C484" s="293" t="s">
        <v>1535</v>
      </c>
      <c r="D484" s="298">
        <v>94</v>
      </c>
      <c r="E484" s="298">
        <v>93.9</v>
      </c>
      <c r="F484" s="298">
        <v>235</v>
      </c>
      <c r="G484" s="294">
        <f t="shared" si="9"/>
        <v>267.02323683025674</v>
      </c>
      <c r="H484" s="298"/>
    </row>
    <row r="485" spans="1:12" s="47" customFormat="1">
      <c r="A485" s="298">
        <v>482</v>
      </c>
      <c r="B485" s="297" t="s">
        <v>1003</v>
      </c>
      <c r="C485" s="293" t="s">
        <v>1002</v>
      </c>
      <c r="D485" s="298">
        <v>75</v>
      </c>
      <c r="E485" s="298">
        <v>72.900000000000006</v>
      </c>
      <c r="F485" s="298">
        <v>207.5</v>
      </c>
      <c r="G485" s="294">
        <f t="shared" si="9"/>
        <v>266.99165474673879</v>
      </c>
      <c r="H485" s="274"/>
    </row>
    <row r="486" spans="1:12" s="279" customFormat="1">
      <c r="A486" s="298">
        <v>483</v>
      </c>
      <c r="B486" s="279" t="s">
        <v>700</v>
      </c>
      <c r="C486" s="293" t="s">
        <v>319</v>
      </c>
      <c r="D486" s="298">
        <v>75</v>
      </c>
      <c r="E486" s="282">
        <v>71.400000000000006</v>
      </c>
      <c r="F486" s="298">
        <v>205</v>
      </c>
      <c r="G486" s="285">
        <f t="shared" si="9"/>
        <v>266.97839671527447</v>
      </c>
      <c r="H486" s="298"/>
    </row>
    <row r="487" spans="1:12" s="279" customFormat="1">
      <c r="A487" s="286">
        <v>484</v>
      </c>
      <c r="B487" s="297" t="s">
        <v>1243</v>
      </c>
      <c r="C487" s="293" t="s">
        <v>314</v>
      </c>
      <c r="D487" s="298">
        <v>75</v>
      </c>
      <c r="E487" s="282">
        <v>70</v>
      </c>
      <c r="F487" s="298">
        <v>202.5</v>
      </c>
      <c r="G487" s="294">
        <f t="shared" si="9"/>
        <v>266.84237336345956</v>
      </c>
      <c r="H487" s="298"/>
      <c r="J487" s="297"/>
      <c r="K487" s="297"/>
      <c r="L487" s="297"/>
    </row>
    <row r="488" spans="1:12" s="279" customFormat="1">
      <c r="A488" s="286">
        <v>485</v>
      </c>
      <c r="B488" s="279" t="s">
        <v>1051</v>
      </c>
      <c r="C488" s="283" t="s">
        <v>1048</v>
      </c>
      <c r="D488" s="298">
        <v>82.5</v>
      </c>
      <c r="E488" s="298">
        <v>78</v>
      </c>
      <c r="F488" s="284">
        <v>215</v>
      </c>
      <c r="G488" s="285">
        <f t="shared" si="9"/>
        <v>266.51066123549947</v>
      </c>
      <c r="H488" s="284"/>
    </row>
    <row r="489" spans="1:12" s="297" customFormat="1">
      <c r="A489" s="298">
        <v>486</v>
      </c>
      <c r="B489" s="297" t="s">
        <v>1027</v>
      </c>
      <c r="C489" s="293" t="s">
        <v>1054</v>
      </c>
      <c r="D489" s="298">
        <v>75</v>
      </c>
      <c r="E489" s="282">
        <v>74.7</v>
      </c>
      <c r="F489" s="282">
        <v>210</v>
      </c>
      <c r="G489" s="294">
        <f t="shared" si="9"/>
        <v>266.50449986754001</v>
      </c>
      <c r="H489" s="298"/>
    </row>
    <row r="490" spans="1:12" s="297" customFormat="1">
      <c r="A490" s="286">
        <v>487</v>
      </c>
      <c r="B490" s="297" t="s">
        <v>956</v>
      </c>
      <c r="C490" s="293" t="s">
        <v>1267</v>
      </c>
      <c r="D490" s="298">
        <v>67.5</v>
      </c>
      <c r="E490" s="281">
        <v>66</v>
      </c>
      <c r="F490" s="298">
        <v>195</v>
      </c>
      <c r="G490" s="294">
        <f t="shared" si="9"/>
        <v>266.49977441145131</v>
      </c>
      <c r="H490" s="298"/>
    </row>
    <row r="491" spans="1:12" s="297" customFormat="1">
      <c r="A491" s="286">
        <v>488</v>
      </c>
      <c r="B491" s="297" t="s">
        <v>106</v>
      </c>
      <c r="C491" s="293" t="s">
        <v>972</v>
      </c>
      <c r="D491" s="298">
        <v>60</v>
      </c>
      <c r="E491" s="298">
        <v>59.8</v>
      </c>
      <c r="F491" s="298">
        <v>182.5</v>
      </c>
      <c r="G491" s="294">
        <f t="shared" si="9"/>
        <v>266.48481614280314</v>
      </c>
      <c r="H491" s="298"/>
    </row>
    <row r="492" spans="1:12" s="290" customFormat="1">
      <c r="A492" s="298">
        <v>489</v>
      </c>
      <c r="B492" s="290" t="s">
        <v>697</v>
      </c>
      <c r="C492" s="291" t="s">
        <v>1096</v>
      </c>
      <c r="D492" s="277" t="s">
        <v>276</v>
      </c>
      <c r="E492" s="298">
        <v>112.8</v>
      </c>
      <c r="F492" s="292">
        <v>250</v>
      </c>
      <c r="G492" s="294">
        <f t="shared" si="9"/>
        <v>266.47482933804258</v>
      </c>
      <c r="H492" s="292"/>
    </row>
    <row r="493" spans="1:12" s="169" customFormat="1">
      <c r="A493" s="298">
        <v>490</v>
      </c>
      <c r="B493" s="297" t="s">
        <v>830</v>
      </c>
      <c r="C493" s="293" t="s">
        <v>828</v>
      </c>
      <c r="D493" s="298">
        <v>77</v>
      </c>
      <c r="E493" s="298">
        <v>75.400000000000006</v>
      </c>
      <c r="F493" s="298">
        <v>211</v>
      </c>
      <c r="G493" s="294">
        <f t="shared" si="9"/>
        <v>266.39134120095088</v>
      </c>
      <c r="H493" s="298"/>
      <c r="J493" s="279"/>
      <c r="K493" s="279"/>
      <c r="L493" s="279"/>
    </row>
    <row r="494" spans="1:12" s="279" customFormat="1">
      <c r="A494" s="298">
        <v>491</v>
      </c>
      <c r="B494" s="279" t="s">
        <v>1242</v>
      </c>
      <c r="C494" s="293" t="s">
        <v>314</v>
      </c>
      <c r="D494" s="284">
        <v>75</v>
      </c>
      <c r="E494" s="298">
        <v>73.2</v>
      </c>
      <c r="F494" s="284">
        <v>207.5</v>
      </c>
      <c r="G494" s="285">
        <f t="shared" si="9"/>
        <v>266.36466228680541</v>
      </c>
      <c r="H494" s="284"/>
    </row>
    <row r="495" spans="1:12" s="297" customFormat="1">
      <c r="A495" s="298">
        <v>492</v>
      </c>
      <c r="B495" s="297" t="s">
        <v>973</v>
      </c>
      <c r="C495" s="293" t="s">
        <v>972</v>
      </c>
      <c r="D495" s="298">
        <v>67.5</v>
      </c>
      <c r="E495" s="298">
        <v>67.400000000000006</v>
      </c>
      <c r="F495" s="298">
        <v>197.5</v>
      </c>
      <c r="G495" s="294">
        <f t="shared" si="9"/>
        <v>266.35981935058396</v>
      </c>
      <c r="H495" s="298"/>
    </row>
    <row r="496" spans="1:12" s="297" customFormat="1">
      <c r="A496" s="298">
        <v>493</v>
      </c>
      <c r="B496" s="297" t="s">
        <v>24</v>
      </c>
      <c r="C496" s="291" t="s">
        <v>685</v>
      </c>
      <c r="D496" s="298">
        <v>52</v>
      </c>
      <c r="E496" s="298">
        <v>51.3</v>
      </c>
      <c r="F496" s="298">
        <v>162.5</v>
      </c>
      <c r="G496" s="294">
        <f t="shared" si="9"/>
        <v>266.32946751256122</v>
      </c>
      <c r="H496" s="298"/>
    </row>
    <row r="497" spans="1:12" s="279" customFormat="1">
      <c r="A497" s="298">
        <v>494</v>
      </c>
      <c r="B497" s="279" t="s">
        <v>1586</v>
      </c>
      <c r="C497" s="291" t="s">
        <v>1587</v>
      </c>
      <c r="D497" s="298">
        <v>69</v>
      </c>
      <c r="E497" s="298">
        <v>68.8</v>
      </c>
      <c r="F497" s="284">
        <v>200</v>
      </c>
      <c r="G497" s="285">
        <f t="shared" si="9"/>
        <v>266.32416050293153</v>
      </c>
      <c r="H497" s="298"/>
      <c r="J497" s="297"/>
      <c r="K497" s="297"/>
    </row>
    <row r="498" spans="1:12">
      <c r="A498" s="298">
        <v>495</v>
      </c>
      <c r="B498" s="297" t="s">
        <v>1474</v>
      </c>
      <c r="C498" s="291" t="s">
        <v>1466</v>
      </c>
      <c r="D498" s="298">
        <v>85</v>
      </c>
      <c r="E498" s="298">
        <v>81.7</v>
      </c>
      <c r="F498" s="298">
        <v>220</v>
      </c>
      <c r="G498" s="294">
        <f t="shared" si="9"/>
        <v>266.2823931051658</v>
      </c>
      <c r="H498" s="298"/>
      <c r="J498" s="297"/>
      <c r="K498" s="297"/>
    </row>
    <row r="499" spans="1:12" s="45" customFormat="1">
      <c r="A499" s="298">
        <v>496</v>
      </c>
      <c r="B499" s="46" t="s">
        <v>822</v>
      </c>
      <c r="C499" s="252" t="s">
        <v>828</v>
      </c>
      <c r="D499" s="298">
        <v>105</v>
      </c>
      <c r="E499" s="298">
        <v>101</v>
      </c>
      <c r="F499" s="253">
        <v>241</v>
      </c>
      <c r="G499" s="285">
        <f t="shared" si="9"/>
        <v>266.26878070410072</v>
      </c>
      <c r="H499" s="274"/>
    </row>
    <row r="500" spans="1:12">
      <c r="A500" s="298">
        <v>497</v>
      </c>
      <c r="B500" s="297" t="s">
        <v>1248</v>
      </c>
      <c r="C500" s="293" t="s">
        <v>1246</v>
      </c>
      <c r="D500" s="277" t="s">
        <v>274</v>
      </c>
      <c r="E500" s="298">
        <v>97.2</v>
      </c>
      <c r="F500" s="298">
        <v>237.5</v>
      </c>
      <c r="G500" s="294">
        <f t="shared" si="9"/>
        <v>266.18659510291013</v>
      </c>
      <c r="H500" s="298"/>
      <c r="J500" s="297"/>
    </row>
    <row r="501" spans="1:12">
      <c r="A501" s="298">
        <v>498</v>
      </c>
      <c r="B501" s="279" t="s">
        <v>747</v>
      </c>
      <c r="C501" s="293" t="s">
        <v>781</v>
      </c>
      <c r="D501" s="1">
        <v>94</v>
      </c>
      <c r="E501" s="298">
        <v>92.7</v>
      </c>
      <c r="F501" s="298">
        <v>233</v>
      </c>
      <c r="G501" s="285">
        <f t="shared" si="9"/>
        <v>266.15977474212423</v>
      </c>
      <c r="H501" s="298"/>
    </row>
    <row r="502" spans="1:12" s="290" customFormat="1">
      <c r="A502" s="286">
        <v>499</v>
      </c>
      <c r="B502" s="290" t="s">
        <v>1628</v>
      </c>
      <c r="C502" s="293" t="s">
        <v>1624</v>
      </c>
      <c r="D502" s="298">
        <v>89</v>
      </c>
      <c r="E502" s="298">
        <v>88.2</v>
      </c>
      <c r="F502" s="292">
        <v>228</v>
      </c>
      <c r="G502" s="294">
        <f t="shared" si="9"/>
        <v>266.12294085212375</v>
      </c>
      <c r="H502" s="292"/>
    </row>
    <row r="503" spans="1:12" s="279" customFormat="1">
      <c r="A503" s="298">
        <v>500</v>
      </c>
      <c r="B503" s="297" t="s">
        <v>181</v>
      </c>
      <c r="C503" s="293" t="s">
        <v>272</v>
      </c>
      <c r="D503" s="298">
        <v>60</v>
      </c>
      <c r="E503" s="298">
        <v>58.8</v>
      </c>
      <c r="F503" s="298">
        <v>180</v>
      </c>
      <c r="G503" s="294">
        <f t="shared" si="9"/>
        <v>265.99450657030081</v>
      </c>
      <c r="H503" s="284"/>
    </row>
    <row r="504" spans="1:12" s="279" customFormat="1">
      <c r="A504" s="298">
        <v>501</v>
      </c>
      <c r="B504" s="297" t="s">
        <v>211</v>
      </c>
      <c r="C504" s="291" t="s">
        <v>363</v>
      </c>
      <c r="D504" s="298">
        <v>60</v>
      </c>
      <c r="E504" s="298">
        <v>58.8</v>
      </c>
      <c r="F504" s="298">
        <v>180</v>
      </c>
      <c r="G504" s="294">
        <f t="shared" si="9"/>
        <v>265.99450657030081</v>
      </c>
      <c r="H504" s="297"/>
      <c r="J504" s="298"/>
      <c r="K504" s="298"/>
    </row>
    <row r="505" spans="1:12">
      <c r="A505" s="286">
        <v>502</v>
      </c>
      <c r="B505" t="s">
        <v>23</v>
      </c>
      <c r="C505" s="283" t="s">
        <v>285</v>
      </c>
      <c r="D505" s="270">
        <v>75</v>
      </c>
      <c r="E505" s="281">
        <v>75</v>
      </c>
      <c r="F505" s="274">
        <v>210</v>
      </c>
      <c r="G505" s="285">
        <f t="shared" si="9"/>
        <v>265.9106284283086</v>
      </c>
      <c r="H505" s="284"/>
      <c r="J505" s="279"/>
      <c r="K505" s="279"/>
      <c r="L505" s="279"/>
    </row>
    <row r="506" spans="1:12" s="279" customFormat="1">
      <c r="A506" s="286">
        <v>503</v>
      </c>
      <c r="B506" s="297" t="s">
        <v>416</v>
      </c>
      <c r="C506" s="293" t="s">
        <v>955</v>
      </c>
      <c r="D506" s="298">
        <v>60</v>
      </c>
      <c r="E506" s="282">
        <v>60</v>
      </c>
      <c r="F506" s="298">
        <v>182.5</v>
      </c>
      <c r="G506" s="294">
        <f t="shared" si="9"/>
        <v>265.860823037405</v>
      </c>
      <c r="H506" s="284"/>
    </row>
    <row r="507" spans="1:12" s="279" customFormat="1">
      <c r="A507" s="298">
        <v>504</v>
      </c>
      <c r="B507" s="279" t="s">
        <v>952</v>
      </c>
      <c r="C507" s="293" t="s">
        <v>309</v>
      </c>
      <c r="D507" s="284">
        <v>60</v>
      </c>
      <c r="E507" s="282">
        <v>60</v>
      </c>
      <c r="F507" s="284">
        <v>182.5</v>
      </c>
      <c r="G507" s="285">
        <f t="shared" si="9"/>
        <v>265.860823037405</v>
      </c>
      <c r="H507" s="298"/>
    </row>
    <row r="508" spans="1:12" s="297" customFormat="1">
      <c r="A508" s="286">
        <v>505</v>
      </c>
      <c r="B508" s="297" t="s">
        <v>593</v>
      </c>
      <c r="C508" s="293" t="s">
        <v>588</v>
      </c>
      <c r="D508" s="298">
        <v>90</v>
      </c>
      <c r="E508" s="298">
        <v>82</v>
      </c>
      <c r="F508" s="298">
        <v>220</v>
      </c>
      <c r="G508" s="294">
        <f t="shared" si="9"/>
        <v>265.79659144632348</v>
      </c>
      <c r="H508" s="298"/>
    </row>
    <row r="509" spans="1:12" s="279" customFormat="1">
      <c r="A509" s="286">
        <v>506</v>
      </c>
      <c r="B509" s="279" t="s">
        <v>737</v>
      </c>
      <c r="C509" s="293" t="s">
        <v>735</v>
      </c>
      <c r="D509" s="280">
        <v>70</v>
      </c>
      <c r="E509" s="298">
        <v>67.7</v>
      </c>
      <c r="F509" s="298">
        <v>197.5</v>
      </c>
      <c r="G509" s="285">
        <f t="shared" si="9"/>
        <v>265.62312808942085</v>
      </c>
      <c r="H509" s="284"/>
    </row>
    <row r="510" spans="1:12" s="279" customFormat="1">
      <c r="A510" s="298">
        <v>507</v>
      </c>
      <c r="B510" s="297" t="s">
        <v>93</v>
      </c>
      <c r="C510" s="293" t="s">
        <v>614</v>
      </c>
      <c r="D510" s="298">
        <v>60</v>
      </c>
      <c r="E510" s="298">
        <v>57.8</v>
      </c>
      <c r="F510" s="298">
        <v>177.5</v>
      </c>
      <c r="G510" s="294">
        <f t="shared" si="9"/>
        <v>265.55890730659661</v>
      </c>
      <c r="H510" s="284"/>
    </row>
    <row r="511" spans="1:12" s="46" customFormat="1">
      <c r="A511" s="298">
        <v>508</v>
      </c>
      <c r="B511" s="297" t="s">
        <v>690</v>
      </c>
      <c r="C511" s="293" t="s">
        <v>282</v>
      </c>
      <c r="D511" s="298">
        <v>67.5</v>
      </c>
      <c r="E511" s="298">
        <v>66.400000000000006</v>
      </c>
      <c r="F511" s="298">
        <v>195</v>
      </c>
      <c r="G511" s="294">
        <f t="shared" si="9"/>
        <v>265.47630751263983</v>
      </c>
      <c r="H511" s="298"/>
    </row>
    <row r="512" spans="1:12" s="297" customFormat="1">
      <c r="A512" s="298">
        <v>509</v>
      </c>
      <c r="B512" s="297" t="s">
        <v>726</v>
      </c>
      <c r="C512" s="293" t="s">
        <v>1232</v>
      </c>
      <c r="D512" s="298">
        <v>105</v>
      </c>
      <c r="E512" s="282">
        <v>100.7</v>
      </c>
      <c r="F512" s="298">
        <v>240</v>
      </c>
      <c r="G512" s="294">
        <f t="shared" si="9"/>
        <v>265.44952191544439</v>
      </c>
      <c r="H512" s="298"/>
    </row>
    <row r="513" spans="1:12">
      <c r="A513" s="298">
        <v>510</v>
      </c>
      <c r="B513" s="297" t="s">
        <v>1030</v>
      </c>
      <c r="C513" s="293" t="s">
        <v>396</v>
      </c>
      <c r="D513" s="1">
        <v>82.5</v>
      </c>
      <c r="E513" s="298">
        <v>78.599999999999994</v>
      </c>
      <c r="F513" s="1">
        <v>215</v>
      </c>
      <c r="G513" s="285">
        <f t="shared" si="9"/>
        <v>265.43622433370945</v>
      </c>
      <c r="H513" s="284"/>
    </row>
    <row r="514" spans="1:12">
      <c r="A514" s="298">
        <v>511</v>
      </c>
      <c r="B514" s="297" t="s">
        <v>167</v>
      </c>
      <c r="C514" s="293" t="s">
        <v>314</v>
      </c>
      <c r="D514" s="298">
        <v>67.5</v>
      </c>
      <c r="E514" s="298">
        <v>66.5</v>
      </c>
      <c r="F514" s="298">
        <v>195</v>
      </c>
      <c r="G514" s="294">
        <f t="shared" si="9"/>
        <v>265.22299982588902</v>
      </c>
    </row>
    <row r="515" spans="1:12" s="297" customFormat="1">
      <c r="A515" s="298">
        <v>512</v>
      </c>
      <c r="B515" s="297" t="s">
        <v>626</v>
      </c>
      <c r="C515" s="293" t="s">
        <v>627</v>
      </c>
      <c r="D515" s="298">
        <v>77</v>
      </c>
      <c r="E515" s="298">
        <v>73.8</v>
      </c>
      <c r="F515" s="298">
        <v>207.5</v>
      </c>
      <c r="G515" s="294">
        <f t="shared" si="9"/>
        <v>265.13139094036779</v>
      </c>
      <c r="H515" s="298"/>
    </row>
    <row r="516" spans="1:12" s="279" customFormat="1">
      <c r="A516" s="298">
        <v>513</v>
      </c>
      <c r="B516" s="297" t="s">
        <v>1334</v>
      </c>
      <c r="C516" s="293" t="s">
        <v>1329</v>
      </c>
      <c r="D516" s="298">
        <v>82.5</v>
      </c>
      <c r="E516" s="281">
        <v>82.5</v>
      </c>
      <c r="F516" s="298">
        <v>220</v>
      </c>
      <c r="G516" s="294">
        <f t="shared" si="9"/>
        <v>264.9979374440619</v>
      </c>
      <c r="H516" s="284"/>
      <c r="J516" s="297"/>
      <c r="K516" s="297"/>
      <c r="L516" s="297"/>
    </row>
    <row r="517" spans="1:12" s="290" customFormat="1">
      <c r="A517" s="298">
        <v>514</v>
      </c>
      <c r="B517" s="290" t="s">
        <v>1288</v>
      </c>
      <c r="C517" s="293" t="s">
        <v>307</v>
      </c>
      <c r="D517" s="298">
        <v>82.5</v>
      </c>
      <c r="E517" s="281">
        <v>82.5</v>
      </c>
      <c r="F517" s="292">
        <v>220</v>
      </c>
      <c r="G517" s="294">
        <f t="shared" si="9"/>
        <v>264.9979374440619</v>
      </c>
      <c r="H517" s="292"/>
    </row>
    <row r="518" spans="1:12" s="279" customFormat="1">
      <c r="A518" s="298">
        <v>515</v>
      </c>
      <c r="B518" s="297" t="s">
        <v>119</v>
      </c>
      <c r="C518" s="293" t="s">
        <v>268</v>
      </c>
      <c r="D518" s="298">
        <v>82.5</v>
      </c>
      <c r="E518" s="281">
        <v>82.5</v>
      </c>
      <c r="F518" s="298">
        <v>220</v>
      </c>
      <c r="G518" s="294">
        <f t="shared" si="9"/>
        <v>264.9979374440619</v>
      </c>
      <c r="H518" s="284"/>
    </row>
    <row r="519" spans="1:12" s="279" customFormat="1">
      <c r="A519" s="298">
        <v>516</v>
      </c>
      <c r="B519" s="297" t="s">
        <v>207</v>
      </c>
      <c r="C519" s="293" t="s">
        <v>342</v>
      </c>
      <c r="D519" s="298">
        <v>82.5</v>
      </c>
      <c r="E519" s="298">
        <v>80.8</v>
      </c>
      <c r="F519" s="298">
        <v>217.5</v>
      </c>
      <c r="G519" s="294">
        <f t="shared" si="9"/>
        <v>264.72741264322826</v>
      </c>
      <c r="H519" s="298"/>
    </row>
    <row r="520" spans="1:12" s="279" customFormat="1">
      <c r="A520" s="286">
        <v>517</v>
      </c>
      <c r="B520" s="279" t="s">
        <v>1239</v>
      </c>
      <c r="C520" s="293" t="s">
        <v>314</v>
      </c>
      <c r="D520" s="298">
        <v>60</v>
      </c>
      <c r="E520" s="298">
        <v>59.2</v>
      </c>
      <c r="F520" s="284">
        <v>180</v>
      </c>
      <c r="G520" s="285">
        <f t="shared" si="9"/>
        <v>264.71358558875352</v>
      </c>
      <c r="H520" s="284"/>
    </row>
    <row r="521" spans="1:12" s="47" customFormat="1">
      <c r="A521" s="298">
        <v>518</v>
      </c>
      <c r="B521" s="297" t="s">
        <v>198</v>
      </c>
      <c r="C521" s="293" t="s">
        <v>357</v>
      </c>
      <c r="D521" s="277">
        <v>100</v>
      </c>
      <c r="E521" s="298">
        <v>96</v>
      </c>
      <c r="F521" s="298">
        <v>235</v>
      </c>
      <c r="G521" s="294">
        <f t="shared" ref="G521:G584" si="10">F521*(10^(0.75194503*((LOG10(E521/175.508))^2)))</f>
        <v>264.66377181010751</v>
      </c>
      <c r="H521" s="274"/>
    </row>
    <row r="522" spans="1:12" s="279" customFormat="1">
      <c r="A522" s="298">
        <v>519</v>
      </c>
      <c r="B522" s="297" t="s">
        <v>684</v>
      </c>
      <c r="C522" s="293" t="s">
        <v>366</v>
      </c>
      <c r="D522" s="298">
        <v>100</v>
      </c>
      <c r="E522" s="282">
        <v>91.2</v>
      </c>
      <c r="F522" s="298">
        <v>230</v>
      </c>
      <c r="G522" s="294">
        <f t="shared" si="10"/>
        <v>264.54880391202477</v>
      </c>
      <c r="H522" s="284"/>
    </row>
    <row r="523" spans="1:12" s="290" customFormat="1">
      <c r="A523" s="286">
        <v>520</v>
      </c>
      <c r="B523" s="290" t="s">
        <v>587</v>
      </c>
      <c r="C523" s="293" t="s">
        <v>588</v>
      </c>
      <c r="D523" s="277">
        <v>75</v>
      </c>
      <c r="E523" s="298">
        <v>74.099999999999994</v>
      </c>
      <c r="F523" s="292">
        <v>207.5</v>
      </c>
      <c r="G523" s="294">
        <f t="shared" si="10"/>
        <v>264.52491819263577</v>
      </c>
      <c r="H523" s="292"/>
    </row>
    <row r="524" spans="1:12" s="279" customFormat="1">
      <c r="A524" s="286">
        <v>521</v>
      </c>
      <c r="B524" s="279" t="s">
        <v>608</v>
      </c>
      <c r="C524" s="293" t="s">
        <v>606</v>
      </c>
      <c r="D524" s="277">
        <v>90</v>
      </c>
      <c r="E524" s="298">
        <v>82.9</v>
      </c>
      <c r="F524" s="284">
        <v>220</v>
      </c>
      <c r="G524" s="285">
        <f t="shared" si="10"/>
        <v>264.36876433303945</v>
      </c>
      <c r="H524" s="284"/>
    </row>
    <row r="525" spans="1:12" s="297" customFormat="1">
      <c r="A525" s="298">
        <v>522</v>
      </c>
      <c r="B525" s="297" t="s">
        <v>914</v>
      </c>
      <c r="C525" s="293" t="s">
        <v>912</v>
      </c>
      <c r="D525" s="277">
        <v>89</v>
      </c>
      <c r="E525" s="298">
        <v>87.8</v>
      </c>
      <c r="F525" s="298">
        <v>226</v>
      </c>
      <c r="G525" s="294">
        <f t="shared" si="10"/>
        <v>264.32971822622505</v>
      </c>
      <c r="H525" s="298"/>
    </row>
    <row r="526" spans="1:12" s="290" customFormat="1">
      <c r="A526" s="286">
        <v>523</v>
      </c>
      <c r="B526" s="290" t="s">
        <v>229</v>
      </c>
      <c r="C526" s="293" t="s">
        <v>1123</v>
      </c>
      <c r="D526" s="298">
        <v>75</v>
      </c>
      <c r="E526" s="282">
        <v>74.2</v>
      </c>
      <c r="F526" s="298">
        <v>207.5</v>
      </c>
      <c r="G526" s="294">
        <f t="shared" si="10"/>
        <v>264.32424277510671</v>
      </c>
      <c r="H526" s="292"/>
    </row>
    <row r="527" spans="1:12" s="297" customFormat="1">
      <c r="A527" s="286">
        <v>524</v>
      </c>
      <c r="B527" s="297" t="s">
        <v>679</v>
      </c>
      <c r="C527" s="293" t="s">
        <v>1063</v>
      </c>
      <c r="D527" s="298">
        <v>67.5</v>
      </c>
      <c r="E527" s="298">
        <v>66.900000000000006</v>
      </c>
      <c r="F527" s="298">
        <v>195</v>
      </c>
      <c r="G527" s="294">
        <f t="shared" si="10"/>
        <v>264.2198442448086</v>
      </c>
      <c r="H527" s="298"/>
    </row>
    <row r="528" spans="1:12" s="279" customFormat="1">
      <c r="A528" s="298">
        <v>525</v>
      </c>
      <c r="B528" s="279" t="s">
        <v>827</v>
      </c>
      <c r="C528" s="293" t="s">
        <v>807</v>
      </c>
      <c r="D528" s="277" t="s">
        <v>745</v>
      </c>
      <c r="E528" s="298">
        <v>105.8</v>
      </c>
      <c r="F528" s="284">
        <v>243</v>
      </c>
      <c r="G528" s="285">
        <f t="shared" si="10"/>
        <v>264.20314964024078</v>
      </c>
      <c r="H528" s="284"/>
    </row>
    <row r="529" spans="1:11" s="297" customFormat="1">
      <c r="A529" s="298">
        <v>526</v>
      </c>
      <c r="B529" s="297" t="s">
        <v>1100</v>
      </c>
      <c r="C529" s="293" t="s">
        <v>1099</v>
      </c>
      <c r="D529" s="277">
        <v>75</v>
      </c>
      <c r="E529" s="298">
        <v>74.3</v>
      </c>
      <c r="F529" s="298">
        <v>207.5</v>
      </c>
      <c r="G529" s="294">
        <f t="shared" si="10"/>
        <v>264.12430267607789</v>
      </c>
      <c r="H529" s="298"/>
    </row>
    <row r="530" spans="1:11" s="297" customFormat="1">
      <c r="A530" s="298">
        <v>527</v>
      </c>
      <c r="B530" s="297" t="s">
        <v>894</v>
      </c>
      <c r="C530" s="293" t="s">
        <v>884</v>
      </c>
      <c r="D530" s="277">
        <v>94</v>
      </c>
      <c r="E530" s="298">
        <v>89.9</v>
      </c>
      <c r="F530" s="298">
        <v>228</v>
      </c>
      <c r="G530" s="294">
        <f t="shared" si="10"/>
        <v>263.8808900157851</v>
      </c>
      <c r="H530" s="298"/>
    </row>
    <row r="531" spans="1:11" s="297" customFormat="1">
      <c r="A531" s="298">
        <v>528</v>
      </c>
      <c r="B531" s="297" t="s">
        <v>1132</v>
      </c>
      <c r="C531" s="293" t="s">
        <v>1130</v>
      </c>
      <c r="D531" s="277">
        <v>110</v>
      </c>
      <c r="E531" s="298">
        <v>102.4</v>
      </c>
      <c r="F531" s="298">
        <v>240</v>
      </c>
      <c r="G531" s="294">
        <f t="shared" si="10"/>
        <v>263.86614620229329</v>
      </c>
      <c r="H531" s="298"/>
    </row>
    <row r="532" spans="1:11" s="297" customFormat="1">
      <c r="A532" s="298">
        <v>529</v>
      </c>
      <c r="B532" s="297" t="s">
        <v>856</v>
      </c>
      <c r="C532" s="293" t="s">
        <v>852</v>
      </c>
      <c r="D532" s="277">
        <v>94</v>
      </c>
      <c r="E532" s="298">
        <v>91.8</v>
      </c>
      <c r="F532" s="298">
        <v>230</v>
      </c>
      <c r="G532" s="294">
        <f t="shared" si="10"/>
        <v>263.81183800417551</v>
      </c>
      <c r="H532" s="298"/>
    </row>
    <row r="533" spans="1:11" s="297" customFormat="1">
      <c r="A533" s="298">
        <v>530</v>
      </c>
      <c r="B533" s="297" t="s">
        <v>1136</v>
      </c>
      <c r="C533" s="293" t="s">
        <v>1134</v>
      </c>
      <c r="D533" s="277">
        <v>82.5</v>
      </c>
      <c r="E533" s="298">
        <v>77.900000000000006</v>
      </c>
      <c r="F533" s="298">
        <v>212.5</v>
      </c>
      <c r="G533" s="294">
        <f t="shared" si="10"/>
        <v>263.59089194436859</v>
      </c>
      <c r="H533" s="298"/>
    </row>
    <row r="534" spans="1:11" s="279" customFormat="1">
      <c r="A534" s="298">
        <v>531</v>
      </c>
      <c r="B534" s="279" t="s">
        <v>1006</v>
      </c>
      <c r="C534" s="293" t="s">
        <v>1002</v>
      </c>
      <c r="D534" s="277">
        <v>90</v>
      </c>
      <c r="E534" s="298">
        <v>85.4</v>
      </c>
      <c r="F534" s="298">
        <v>222.5</v>
      </c>
      <c r="G534" s="285">
        <f t="shared" si="10"/>
        <v>263.58553523397245</v>
      </c>
      <c r="H534" s="284"/>
    </row>
    <row r="535" spans="1:11" s="279" customFormat="1">
      <c r="A535" s="298">
        <v>532</v>
      </c>
      <c r="B535" s="279" t="s">
        <v>1118</v>
      </c>
      <c r="C535" s="293" t="s">
        <v>322</v>
      </c>
      <c r="D535" s="284">
        <v>67.5</v>
      </c>
      <c r="E535" s="282">
        <v>67.2</v>
      </c>
      <c r="F535" s="298">
        <v>195</v>
      </c>
      <c r="G535" s="285">
        <f t="shared" si="10"/>
        <v>263.47790932517677</v>
      </c>
      <c r="H535" s="284"/>
    </row>
    <row r="536" spans="1:11" s="279" customFormat="1">
      <c r="A536" s="298">
        <v>533</v>
      </c>
      <c r="B536" s="297" t="s">
        <v>1215</v>
      </c>
      <c r="C536" s="293" t="s">
        <v>414</v>
      </c>
      <c r="D536" s="277" t="s">
        <v>397</v>
      </c>
      <c r="E536" s="282">
        <v>109.5</v>
      </c>
      <c r="F536" s="298">
        <v>245</v>
      </c>
      <c r="G536" s="294">
        <f t="shared" si="10"/>
        <v>263.46956325296003</v>
      </c>
      <c r="H536" s="284"/>
    </row>
    <row r="537" spans="1:11" s="290" customFormat="1">
      <c r="A537" s="298">
        <v>534</v>
      </c>
      <c r="B537" s="297" t="s">
        <v>602</v>
      </c>
      <c r="C537" s="293" t="s">
        <v>601</v>
      </c>
      <c r="D537" s="298">
        <v>60</v>
      </c>
      <c r="E537" s="298">
        <v>59.6</v>
      </c>
      <c r="F537" s="298">
        <v>180</v>
      </c>
      <c r="G537" s="294">
        <f t="shared" si="10"/>
        <v>263.45522595661839</v>
      </c>
      <c r="H537" s="292"/>
    </row>
    <row r="538" spans="1:11" s="297" customFormat="1">
      <c r="A538" s="286">
        <v>535</v>
      </c>
      <c r="B538" s="297" t="s">
        <v>1625</v>
      </c>
      <c r="C538" s="293" t="s">
        <v>1624</v>
      </c>
      <c r="D538" s="298">
        <v>81</v>
      </c>
      <c r="E538" s="298">
        <v>79.8</v>
      </c>
      <c r="F538" s="298">
        <v>215</v>
      </c>
      <c r="G538" s="294">
        <f t="shared" si="10"/>
        <v>263.35420057466519</v>
      </c>
      <c r="H538" s="298"/>
    </row>
    <row r="539" spans="1:11">
      <c r="A539" s="298">
        <v>536</v>
      </c>
      <c r="B539" s="297" t="s">
        <v>598</v>
      </c>
      <c r="C539" s="293" t="s">
        <v>599</v>
      </c>
      <c r="D539" s="298">
        <v>75</v>
      </c>
      <c r="E539" s="282">
        <v>70.099999999999994</v>
      </c>
      <c r="F539" s="298">
        <v>200</v>
      </c>
      <c r="G539" s="294">
        <f t="shared" si="10"/>
        <v>263.32242583621382</v>
      </c>
    </row>
    <row r="540" spans="1:11" s="183" customFormat="1">
      <c r="A540" s="298">
        <v>537</v>
      </c>
      <c r="B540" s="297" t="s">
        <v>831</v>
      </c>
      <c r="C540" s="293" t="s">
        <v>828</v>
      </c>
      <c r="D540" s="298">
        <v>77</v>
      </c>
      <c r="E540" s="282">
        <v>76.400000000000006</v>
      </c>
      <c r="F540" s="298">
        <v>210</v>
      </c>
      <c r="G540" s="294">
        <f t="shared" si="10"/>
        <v>263.22314090397543</v>
      </c>
      <c r="H540" s="274"/>
    </row>
    <row r="541" spans="1:11">
      <c r="A541" s="286">
        <v>538</v>
      </c>
      <c r="B541" s="297" t="s">
        <v>915</v>
      </c>
      <c r="C541" s="293" t="s">
        <v>912</v>
      </c>
      <c r="D541" s="298">
        <v>89</v>
      </c>
      <c r="E541" s="282">
        <v>87.9</v>
      </c>
      <c r="F541" s="298">
        <v>225</v>
      </c>
      <c r="G541" s="294">
        <f t="shared" si="10"/>
        <v>263.02475251262814</v>
      </c>
      <c r="H541" s="298"/>
      <c r="J541" s="297"/>
      <c r="K541" s="297"/>
    </row>
    <row r="542" spans="1:11">
      <c r="A542" s="286">
        <v>539</v>
      </c>
      <c r="B542" s="297" t="s">
        <v>1000</v>
      </c>
      <c r="C542" s="293" t="s">
        <v>992</v>
      </c>
      <c r="D542" s="298">
        <v>96</v>
      </c>
      <c r="E542" s="282">
        <v>92.6</v>
      </c>
      <c r="F542" s="298">
        <v>230</v>
      </c>
      <c r="G542" s="294">
        <f t="shared" si="10"/>
        <v>262.85117532803815</v>
      </c>
    </row>
    <row r="543" spans="1:11" s="290" customFormat="1">
      <c r="A543" s="298">
        <v>540</v>
      </c>
      <c r="B543" s="290" t="s">
        <v>102</v>
      </c>
      <c r="C543" s="293" t="s">
        <v>370</v>
      </c>
      <c r="D543" s="298">
        <v>75</v>
      </c>
      <c r="E543" s="281">
        <v>75</v>
      </c>
      <c r="F543" s="292">
        <v>207.5</v>
      </c>
      <c r="G543" s="294">
        <f t="shared" si="10"/>
        <v>262.74502570892395</v>
      </c>
      <c r="H543" s="292"/>
    </row>
    <row r="544" spans="1:11" s="279" customFormat="1">
      <c r="A544" s="286">
        <v>541</v>
      </c>
      <c r="B544" s="297" t="s">
        <v>159</v>
      </c>
      <c r="C544" s="293" t="s">
        <v>344</v>
      </c>
      <c r="D544" s="298">
        <v>75</v>
      </c>
      <c r="E544" s="281">
        <v>75</v>
      </c>
      <c r="F544" s="298">
        <v>207.5</v>
      </c>
      <c r="G544" s="294">
        <f t="shared" si="10"/>
        <v>262.74502570892395</v>
      </c>
      <c r="H544" s="298"/>
      <c r="J544" s="297"/>
      <c r="K544" s="297"/>
    </row>
    <row r="545" spans="1:11" s="297" customFormat="1">
      <c r="A545" s="286">
        <v>542</v>
      </c>
      <c r="B545" s="297" t="s">
        <v>148</v>
      </c>
      <c r="C545" s="293" t="s">
        <v>324</v>
      </c>
      <c r="D545" s="298">
        <v>67.5</v>
      </c>
      <c r="E545" s="281">
        <v>67.5</v>
      </c>
      <c r="F545" s="281">
        <v>195</v>
      </c>
      <c r="G545" s="294">
        <f t="shared" si="10"/>
        <v>262.74476121332179</v>
      </c>
      <c r="H545" s="298"/>
    </row>
    <row r="546" spans="1:11" s="297" customFormat="1">
      <c r="A546" s="298">
        <v>543</v>
      </c>
      <c r="B546" s="297" t="s">
        <v>18</v>
      </c>
      <c r="C546" s="293" t="s">
        <v>279</v>
      </c>
      <c r="D546" s="298">
        <v>67.5</v>
      </c>
      <c r="E546" s="281">
        <v>67.5</v>
      </c>
      <c r="F546" s="298">
        <v>195</v>
      </c>
      <c r="G546" s="294">
        <f t="shared" si="10"/>
        <v>262.74476121332179</v>
      </c>
      <c r="H546" s="298"/>
    </row>
    <row r="547" spans="1:11" s="297" customFormat="1">
      <c r="A547" s="298">
        <v>544</v>
      </c>
      <c r="B547" s="297" t="s">
        <v>867</v>
      </c>
      <c r="C547" s="291" t="s">
        <v>862</v>
      </c>
      <c r="D547" s="298">
        <v>85</v>
      </c>
      <c r="E547" s="298">
        <v>83.3</v>
      </c>
      <c r="F547" s="298">
        <v>219</v>
      </c>
      <c r="G547" s="294">
        <f t="shared" si="10"/>
        <v>262.5492486594303</v>
      </c>
      <c r="J547" s="298"/>
      <c r="K547" s="298"/>
    </row>
    <row r="548" spans="1:11">
      <c r="A548" s="298">
        <v>545</v>
      </c>
      <c r="B548" t="s">
        <v>1135</v>
      </c>
      <c r="C548" s="283" t="s">
        <v>1192</v>
      </c>
      <c r="D548" s="277">
        <v>82.5</v>
      </c>
      <c r="E548" s="282">
        <v>78.5</v>
      </c>
      <c r="F548" s="1">
        <v>212.5</v>
      </c>
      <c r="G548" s="285">
        <f t="shared" si="10"/>
        <v>262.52518862314906</v>
      </c>
    </row>
    <row r="549" spans="1:11" s="279" customFormat="1">
      <c r="A549" s="298">
        <v>546</v>
      </c>
      <c r="B549" s="297" t="s">
        <v>1312</v>
      </c>
      <c r="C549" s="293" t="s">
        <v>1311</v>
      </c>
      <c r="D549" s="277">
        <v>82.5</v>
      </c>
      <c r="E549" s="282">
        <v>80.400000000000006</v>
      </c>
      <c r="F549" s="298">
        <v>215</v>
      </c>
      <c r="G549" s="294">
        <f t="shared" si="10"/>
        <v>262.34547120162733</v>
      </c>
      <c r="H549" s="284"/>
    </row>
    <row r="550" spans="1:11" s="279" customFormat="1">
      <c r="A550" s="298">
        <v>547</v>
      </c>
      <c r="B550" s="279" t="s">
        <v>1241</v>
      </c>
      <c r="C550" s="293" t="s">
        <v>314</v>
      </c>
      <c r="D550" s="277">
        <v>75</v>
      </c>
      <c r="E550" s="282">
        <v>73.599999999999994</v>
      </c>
      <c r="F550" s="280">
        <v>205</v>
      </c>
      <c r="G550" s="285">
        <f t="shared" si="10"/>
        <v>262.34017603982153</v>
      </c>
      <c r="H550" s="284"/>
    </row>
    <row r="551" spans="1:11">
      <c r="A551" s="298">
        <v>548</v>
      </c>
      <c r="B551" s="297" t="s">
        <v>177</v>
      </c>
      <c r="C551" s="293" t="s">
        <v>332</v>
      </c>
      <c r="D551" s="277" t="s">
        <v>276</v>
      </c>
      <c r="E551" s="298">
        <v>111.1</v>
      </c>
      <c r="F551" s="298">
        <v>245</v>
      </c>
      <c r="G551" s="294">
        <f t="shared" si="10"/>
        <v>262.3125990993596</v>
      </c>
    </row>
    <row r="552" spans="1:11" s="297" customFormat="1">
      <c r="A552" s="298">
        <v>549</v>
      </c>
      <c r="B552" s="297" t="s">
        <v>715</v>
      </c>
      <c r="C552" s="293" t="s">
        <v>739</v>
      </c>
      <c r="D552" s="298">
        <v>69</v>
      </c>
      <c r="E552" s="298">
        <v>67.7</v>
      </c>
      <c r="F552" s="298">
        <v>195</v>
      </c>
      <c r="G552" s="294">
        <f t="shared" si="10"/>
        <v>262.26081001233956</v>
      </c>
      <c r="H552" s="298"/>
    </row>
    <row r="553" spans="1:11" s="297" customFormat="1">
      <c r="A553" s="298">
        <v>550</v>
      </c>
      <c r="B553" s="297" t="s">
        <v>237</v>
      </c>
      <c r="C553" s="293" t="s">
        <v>1308</v>
      </c>
      <c r="D553" s="277" t="s">
        <v>274</v>
      </c>
      <c r="E553" s="281">
        <v>101.3</v>
      </c>
      <c r="F553" s="298">
        <v>237.5</v>
      </c>
      <c r="G553" s="294">
        <f t="shared" si="10"/>
        <v>262.1218398118292</v>
      </c>
      <c r="H553" s="298"/>
    </row>
    <row r="554" spans="1:11" s="297" customFormat="1">
      <c r="A554" s="298">
        <v>551</v>
      </c>
      <c r="B554" s="297" t="s">
        <v>34</v>
      </c>
      <c r="C554" s="293" t="s">
        <v>303</v>
      </c>
      <c r="D554" s="298">
        <v>82.5</v>
      </c>
      <c r="E554" s="281">
        <v>82.5</v>
      </c>
      <c r="F554" s="298">
        <v>217.5</v>
      </c>
      <c r="G554" s="294">
        <f t="shared" si="10"/>
        <v>261.98659724583393</v>
      </c>
      <c r="H554" s="298"/>
    </row>
    <row r="555" spans="1:11" s="297" customFormat="1">
      <c r="A555" s="298">
        <v>552</v>
      </c>
      <c r="B555" s="297" t="s">
        <v>1037</v>
      </c>
      <c r="C555" s="293" t="s">
        <v>1034</v>
      </c>
      <c r="D555" s="298">
        <v>82.5</v>
      </c>
      <c r="E555" s="281">
        <v>82.5</v>
      </c>
      <c r="F555" s="298">
        <v>217.5</v>
      </c>
      <c r="G555" s="294">
        <f t="shared" si="10"/>
        <v>261.98659724583393</v>
      </c>
      <c r="H555" s="298"/>
    </row>
    <row r="556" spans="1:11" s="279" customFormat="1">
      <c r="A556" s="286">
        <v>553</v>
      </c>
      <c r="B556" s="297" t="s">
        <v>1269</v>
      </c>
      <c r="C556" s="293" t="s">
        <v>364</v>
      </c>
      <c r="D556" s="298">
        <v>82.5</v>
      </c>
      <c r="E556" s="281">
        <v>82.5</v>
      </c>
      <c r="F556" s="298">
        <v>217.5</v>
      </c>
      <c r="G556" s="294">
        <f t="shared" si="10"/>
        <v>261.98659724583393</v>
      </c>
      <c r="H556" s="284"/>
    </row>
    <row r="557" spans="1:11" s="279" customFormat="1">
      <c r="A557" s="298">
        <v>554</v>
      </c>
      <c r="B557" s="297" t="s">
        <v>682</v>
      </c>
      <c r="C557" s="293" t="s">
        <v>353</v>
      </c>
      <c r="D557" s="298">
        <v>75</v>
      </c>
      <c r="E557" s="281">
        <v>73.8</v>
      </c>
      <c r="F557" s="298">
        <v>205</v>
      </c>
      <c r="G557" s="294">
        <f t="shared" si="10"/>
        <v>261.93703683265255</v>
      </c>
      <c r="H557" s="284"/>
    </row>
    <row r="558" spans="1:11" s="279" customFormat="1">
      <c r="A558" s="298">
        <v>555</v>
      </c>
      <c r="B558" s="297" t="s">
        <v>861</v>
      </c>
      <c r="C558" s="293" t="s">
        <v>900</v>
      </c>
      <c r="D558" s="298">
        <v>69</v>
      </c>
      <c r="E558" s="298">
        <v>65.7</v>
      </c>
      <c r="F558" s="298">
        <v>191</v>
      </c>
      <c r="G558" s="294">
        <f t="shared" si="10"/>
        <v>261.79564467262367</v>
      </c>
      <c r="H558" s="284"/>
    </row>
    <row r="559" spans="1:11" s="290" customFormat="1">
      <c r="A559" s="286">
        <v>556</v>
      </c>
      <c r="B559" s="297" t="s">
        <v>1591</v>
      </c>
      <c r="C559" s="293" t="s">
        <v>1587</v>
      </c>
      <c r="D559" s="298">
        <v>85</v>
      </c>
      <c r="E559" s="298">
        <v>81.5</v>
      </c>
      <c r="F559" s="298">
        <v>216</v>
      </c>
      <c r="G559" s="294">
        <f t="shared" si="10"/>
        <v>261.76161605685724</v>
      </c>
      <c r="H559" s="292"/>
    </row>
    <row r="560" spans="1:11" s="48" customFormat="1">
      <c r="A560" s="286">
        <v>557</v>
      </c>
      <c r="B560" s="297" t="s">
        <v>762</v>
      </c>
      <c r="C560" s="293" t="s">
        <v>781</v>
      </c>
      <c r="D560" s="277">
        <v>69</v>
      </c>
      <c r="E560" s="282">
        <v>64.7</v>
      </c>
      <c r="F560" s="298">
        <v>189</v>
      </c>
      <c r="G560" s="294">
        <f t="shared" si="10"/>
        <v>261.63691559133326</v>
      </c>
      <c r="H560" s="274"/>
    </row>
    <row r="561" spans="1:8" s="279" customFormat="1">
      <c r="A561" s="298">
        <v>558</v>
      </c>
      <c r="B561" s="279" t="s">
        <v>1470</v>
      </c>
      <c r="C561" s="293" t="s">
        <v>1469</v>
      </c>
      <c r="D561" s="277">
        <v>69</v>
      </c>
      <c r="E561" s="282">
        <v>68</v>
      </c>
      <c r="F561" s="298">
        <v>195</v>
      </c>
      <c r="G561" s="285">
        <f t="shared" si="10"/>
        <v>261.54200537559399</v>
      </c>
      <c r="H561" s="284"/>
    </row>
    <row r="562" spans="1:8" s="279" customFormat="1">
      <c r="A562" s="286">
        <v>559</v>
      </c>
      <c r="B562" s="279" t="s">
        <v>898</v>
      </c>
      <c r="C562" s="293" t="s">
        <v>884</v>
      </c>
      <c r="D562" s="277" t="s">
        <v>745</v>
      </c>
      <c r="E562" s="282">
        <v>105.2</v>
      </c>
      <c r="F562" s="298">
        <v>240</v>
      </c>
      <c r="G562" s="285">
        <f t="shared" si="10"/>
        <v>261.43518418677735</v>
      </c>
      <c r="H562" s="284"/>
    </row>
    <row r="563" spans="1:8" s="279" customFormat="1">
      <c r="A563" s="286">
        <v>560</v>
      </c>
      <c r="B563" s="297" t="s">
        <v>213</v>
      </c>
      <c r="C563" s="293" t="s">
        <v>305</v>
      </c>
      <c r="D563" s="298">
        <v>52</v>
      </c>
      <c r="E563" s="298">
        <v>51.5</v>
      </c>
      <c r="F563" s="298">
        <v>160</v>
      </c>
      <c r="G563" s="294">
        <f t="shared" si="10"/>
        <v>261.41496024627327</v>
      </c>
      <c r="H563" s="284"/>
    </row>
    <row r="564" spans="1:8" s="279" customFormat="1">
      <c r="A564" s="298">
        <v>561</v>
      </c>
      <c r="B564" s="279" t="s">
        <v>1122</v>
      </c>
      <c r="C564" s="293" t="s">
        <v>1253</v>
      </c>
      <c r="D564" s="298">
        <v>82.5</v>
      </c>
      <c r="E564" s="281">
        <v>81</v>
      </c>
      <c r="F564" s="298">
        <v>215</v>
      </c>
      <c r="G564" s="285">
        <f t="shared" si="10"/>
        <v>261.35753386825814</v>
      </c>
      <c r="H564" s="284"/>
    </row>
    <row r="565" spans="1:8" s="297" customFormat="1">
      <c r="A565" s="298">
        <v>562</v>
      </c>
      <c r="B565" s="297" t="s">
        <v>617</v>
      </c>
      <c r="C565" s="293" t="s">
        <v>618</v>
      </c>
      <c r="D565" s="298">
        <v>67.5</v>
      </c>
      <c r="E565" s="298">
        <v>61.5</v>
      </c>
      <c r="F565" s="298">
        <v>182.5</v>
      </c>
      <c r="G565" s="294">
        <f t="shared" si="10"/>
        <v>261.35032740701217</v>
      </c>
      <c r="H565" s="298"/>
    </row>
    <row r="566" spans="1:8" s="290" customFormat="1">
      <c r="A566" s="298">
        <v>563</v>
      </c>
      <c r="B566" s="290" t="s">
        <v>650</v>
      </c>
      <c r="C566" s="293" t="s">
        <v>1576</v>
      </c>
      <c r="D566" s="298">
        <v>85</v>
      </c>
      <c r="E566" s="282">
        <v>82.6</v>
      </c>
      <c r="F566" s="282">
        <v>217</v>
      </c>
      <c r="G566" s="294">
        <f t="shared" si="10"/>
        <v>261.2283860573267</v>
      </c>
      <c r="H566" s="292"/>
    </row>
    <row r="567" spans="1:8" s="290" customFormat="1">
      <c r="A567" s="298">
        <v>564</v>
      </c>
      <c r="B567" s="290" t="s">
        <v>839</v>
      </c>
      <c r="C567" s="293" t="s">
        <v>828</v>
      </c>
      <c r="D567" s="292">
        <v>85</v>
      </c>
      <c r="E567" s="298">
        <v>83.4</v>
      </c>
      <c r="F567" s="292">
        <v>218</v>
      </c>
      <c r="G567" s="294">
        <f t="shared" si="10"/>
        <v>261.1979408265197</v>
      </c>
      <c r="H567" s="292"/>
    </row>
    <row r="568" spans="1:8" s="279" customFormat="1">
      <c r="A568" s="298">
        <v>565</v>
      </c>
      <c r="B568" s="297" t="s">
        <v>842</v>
      </c>
      <c r="C568" s="293" t="s">
        <v>828</v>
      </c>
      <c r="D568" s="298">
        <v>94</v>
      </c>
      <c r="E568" s="298">
        <v>91.2</v>
      </c>
      <c r="F568" s="298">
        <v>227</v>
      </c>
      <c r="G568" s="294">
        <f t="shared" si="10"/>
        <v>261.09816733925925</v>
      </c>
      <c r="H568" s="284"/>
    </row>
    <row r="569" spans="1:8" s="279" customFormat="1">
      <c r="A569" s="298">
        <v>566</v>
      </c>
      <c r="B569" s="297" t="s">
        <v>691</v>
      </c>
      <c r="C569" s="293" t="s">
        <v>1140</v>
      </c>
      <c r="D569" s="298">
        <v>90</v>
      </c>
      <c r="E569" s="298">
        <v>85.1</v>
      </c>
      <c r="F569" s="298">
        <v>220</v>
      </c>
      <c r="G569" s="294">
        <f t="shared" si="10"/>
        <v>261.05681096163056</v>
      </c>
      <c r="H569" s="284"/>
    </row>
    <row r="570" spans="1:8" s="297" customFormat="1">
      <c r="A570" s="298">
        <v>567</v>
      </c>
      <c r="B570" s="297" t="s">
        <v>991</v>
      </c>
      <c r="C570" s="293" t="s">
        <v>342</v>
      </c>
      <c r="D570" s="298">
        <v>90</v>
      </c>
      <c r="E570" s="298">
        <v>83.1</v>
      </c>
      <c r="F570" s="298">
        <v>217.5</v>
      </c>
      <c r="G570" s="294">
        <f t="shared" si="10"/>
        <v>261.05672668480446</v>
      </c>
      <c r="H570" s="298"/>
    </row>
    <row r="571" spans="1:8" s="79" customFormat="1">
      <c r="A571" s="298">
        <v>568</v>
      </c>
      <c r="B571" s="297" t="s">
        <v>893</v>
      </c>
      <c r="C571" s="293" t="s">
        <v>884</v>
      </c>
      <c r="D571" s="298">
        <v>94</v>
      </c>
      <c r="E571" s="298">
        <v>93.2</v>
      </c>
      <c r="F571" s="298">
        <v>229</v>
      </c>
      <c r="G571" s="294">
        <f t="shared" si="10"/>
        <v>261.0069808746199</v>
      </c>
      <c r="H571" s="298"/>
    </row>
    <row r="572" spans="1:8" s="290" customFormat="1">
      <c r="A572" s="298">
        <v>569</v>
      </c>
      <c r="B572" s="290" t="s">
        <v>1546</v>
      </c>
      <c r="C572" s="293" t="s">
        <v>1542</v>
      </c>
      <c r="D572" s="298">
        <v>94</v>
      </c>
      <c r="E572" s="298">
        <v>90.5</v>
      </c>
      <c r="F572" s="292">
        <v>226</v>
      </c>
      <c r="G572" s="294">
        <f t="shared" si="10"/>
        <v>260.81078647964364</v>
      </c>
      <c r="H572" s="292"/>
    </row>
    <row r="573" spans="1:8" s="48" customFormat="1">
      <c r="A573" s="298">
        <v>570</v>
      </c>
      <c r="B573" s="49" t="s">
        <v>751</v>
      </c>
      <c r="C573" s="293" t="s">
        <v>1472</v>
      </c>
      <c r="D573" s="298">
        <v>85</v>
      </c>
      <c r="E573" s="298">
        <v>81.400000000000006</v>
      </c>
      <c r="F573" s="254">
        <v>215</v>
      </c>
      <c r="G573" s="285">
        <f t="shared" si="10"/>
        <v>260.71020043625367</v>
      </c>
      <c r="H573" s="274"/>
    </row>
    <row r="574" spans="1:8" s="297" customFormat="1">
      <c r="A574" s="286">
        <v>571</v>
      </c>
      <c r="B574" s="297" t="s">
        <v>805</v>
      </c>
      <c r="C574" s="293" t="s">
        <v>800</v>
      </c>
      <c r="D574" s="298">
        <v>94</v>
      </c>
      <c r="E574" s="298">
        <v>91.6</v>
      </c>
      <c r="F574" s="298">
        <v>227</v>
      </c>
      <c r="G574" s="294">
        <f t="shared" si="10"/>
        <v>260.61169805759187</v>
      </c>
      <c r="H574" s="298"/>
    </row>
    <row r="575" spans="1:8" s="279" customFormat="1">
      <c r="A575" s="298">
        <v>572</v>
      </c>
      <c r="B575" s="297" t="s">
        <v>1061</v>
      </c>
      <c r="C575" s="293" t="s">
        <v>366</v>
      </c>
      <c r="D575" s="298">
        <v>90</v>
      </c>
      <c r="E575" s="298">
        <v>89.9</v>
      </c>
      <c r="F575" s="298">
        <v>225</v>
      </c>
      <c r="G575" s="294">
        <f t="shared" si="10"/>
        <v>260.4087730418932</v>
      </c>
      <c r="H575" s="284"/>
    </row>
    <row r="576" spans="1:8" s="290" customFormat="1">
      <c r="A576" s="298">
        <v>573</v>
      </c>
      <c r="B576" s="297" t="s">
        <v>91</v>
      </c>
      <c r="C576" s="293" t="s">
        <v>363</v>
      </c>
      <c r="D576" s="298">
        <v>56</v>
      </c>
      <c r="E576" s="298">
        <v>56</v>
      </c>
      <c r="F576" s="298">
        <v>170</v>
      </c>
      <c r="G576" s="294">
        <f t="shared" si="10"/>
        <v>260.32786894610018</v>
      </c>
      <c r="H576" s="292"/>
    </row>
    <row r="577" spans="1:8" s="99" customFormat="1">
      <c r="A577" s="286">
        <v>574</v>
      </c>
      <c r="B577" s="297" t="s">
        <v>395</v>
      </c>
      <c r="C577" s="293" t="s">
        <v>267</v>
      </c>
      <c r="D577" s="298">
        <v>60</v>
      </c>
      <c r="E577" s="298">
        <v>59.5</v>
      </c>
      <c r="F577" s="298">
        <v>177.5</v>
      </c>
      <c r="G577" s="294">
        <f t="shared" si="10"/>
        <v>260.10428951454554</v>
      </c>
      <c r="H577" s="274"/>
    </row>
    <row r="578" spans="1:8" s="279" customFormat="1">
      <c r="A578" s="286">
        <v>575</v>
      </c>
      <c r="B578" s="279" t="s">
        <v>673</v>
      </c>
      <c r="C578" s="293" t="s">
        <v>337</v>
      </c>
      <c r="D578" s="284">
        <v>60</v>
      </c>
      <c r="E578" s="298">
        <v>59.5</v>
      </c>
      <c r="F578" s="284">
        <v>177.5</v>
      </c>
      <c r="G578" s="285">
        <f t="shared" si="10"/>
        <v>260.10428951454554</v>
      </c>
      <c r="H578" s="284"/>
    </row>
    <row r="579" spans="1:8" s="279" customFormat="1">
      <c r="A579" s="298">
        <v>576</v>
      </c>
      <c r="B579" s="279" t="s">
        <v>980</v>
      </c>
      <c r="C579" s="293" t="s">
        <v>559</v>
      </c>
      <c r="D579" s="298">
        <v>75</v>
      </c>
      <c r="E579" s="298">
        <v>71.599999999999994</v>
      </c>
      <c r="F579" s="280">
        <v>200</v>
      </c>
      <c r="G579" s="285">
        <f t="shared" si="10"/>
        <v>260.03976445867863</v>
      </c>
      <c r="H579" s="298"/>
    </row>
    <row r="580" spans="1:8" s="297" customFormat="1">
      <c r="A580" s="286">
        <v>577</v>
      </c>
      <c r="B580" s="297" t="s">
        <v>193</v>
      </c>
      <c r="C580" s="293" t="s">
        <v>322</v>
      </c>
      <c r="D580" s="298">
        <v>110</v>
      </c>
      <c r="E580" s="298">
        <v>100.8</v>
      </c>
      <c r="F580" s="298">
        <v>235</v>
      </c>
      <c r="G580" s="294">
        <f t="shared" si="10"/>
        <v>259.82581697910098</v>
      </c>
      <c r="H580" s="298"/>
    </row>
    <row r="581" spans="1:8" s="297" customFormat="1">
      <c r="A581" s="286">
        <v>578</v>
      </c>
      <c r="B581" s="297" t="s">
        <v>1556</v>
      </c>
      <c r="C581" s="293" t="s">
        <v>1554</v>
      </c>
      <c r="D581" s="298">
        <v>85</v>
      </c>
      <c r="E581" s="298">
        <v>77.599999999999994</v>
      </c>
      <c r="F581" s="298">
        <v>209</v>
      </c>
      <c r="G581" s="294">
        <f t="shared" si="10"/>
        <v>259.7818829201189</v>
      </c>
      <c r="H581" s="298"/>
    </row>
    <row r="582" spans="1:8" s="290" customFormat="1">
      <c r="A582" s="298">
        <v>579</v>
      </c>
      <c r="B582" s="297" t="s">
        <v>953</v>
      </c>
      <c r="C582" s="293" t="s">
        <v>1273</v>
      </c>
      <c r="D582" s="277" t="s">
        <v>276</v>
      </c>
      <c r="E582" s="281">
        <v>115</v>
      </c>
      <c r="F582" s="298">
        <v>245</v>
      </c>
      <c r="G582" s="294">
        <f t="shared" si="10"/>
        <v>259.72461694468547</v>
      </c>
      <c r="H582" s="292"/>
    </row>
    <row r="583" spans="1:8" s="49" customFormat="1">
      <c r="A583" s="298">
        <v>580</v>
      </c>
      <c r="B583" s="50" t="s">
        <v>1606</v>
      </c>
      <c r="C583" s="293" t="s">
        <v>1603</v>
      </c>
      <c r="D583" s="255">
        <v>89</v>
      </c>
      <c r="E583" s="298">
        <v>88.7</v>
      </c>
      <c r="F583" s="256">
        <v>223</v>
      </c>
      <c r="G583" s="285">
        <f t="shared" si="10"/>
        <v>259.6292133463761</v>
      </c>
      <c r="H583" s="274"/>
    </row>
    <row r="584" spans="1:8" s="279" customFormat="1">
      <c r="A584" s="298">
        <v>581</v>
      </c>
      <c r="B584" s="279" t="s">
        <v>847</v>
      </c>
      <c r="C584" s="293" t="s">
        <v>828</v>
      </c>
      <c r="D584" s="298">
        <v>105</v>
      </c>
      <c r="E584" s="298">
        <v>98.7</v>
      </c>
      <c r="F584" s="298">
        <v>233</v>
      </c>
      <c r="G584" s="285">
        <f t="shared" si="10"/>
        <v>259.62402450017504</v>
      </c>
      <c r="H584" s="298"/>
    </row>
    <row r="585" spans="1:8" s="297" customFormat="1">
      <c r="A585" s="298">
        <v>582</v>
      </c>
      <c r="B585" s="297" t="s">
        <v>970</v>
      </c>
      <c r="C585" s="293" t="s">
        <v>1329</v>
      </c>
      <c r="D585" s="298">
        <v>75</v>
      </c>
      <c r="E585" s="281">
        <v>75</v>
      </c>
      <c r="F585" s="298">
        <v>205</v>
      </c>
      <c r="G585" s="294">
        <f t="shared" ref="G585:G648" si="11">F585*(10^(0.75194503*((LOG10(E585/175.508))^2)))</f>
        <v>259.5794229895393</v>
      </c>
      <c r="H585" s="298"/>
    </row>
    <row r="586" spans="1:8" s="279" customFormat="1">
      <c r="A586" s="298">
        <v>583</v>
      </c>
      <c r="B586" s="279" t="s">
        <v>1340</v>
      </c>
      <c r="C586" s="293" t="s">
        <v>1338</v>
      </c>
      <c r="D586" s="298">
        <v>75</v>
      </c>
      <c r="E586" s="281">
        <v>75</v>
      </c>
      <c r="F586" s="284">
        <v>205</v>
      </c>
      <c r="G586" s="285">
        <f t="shared" si="11"/>
        <v>259.5794229895393</v>
      </c>
      <c r="H586" s="284"/>
    </row>
    <row r="587" spans="1:8" s="279" customFormat="1">
      <c r="A587" s="298">
        <v>584</v>
      </c>
      <c r="B587" s="279" t="s">
        <v>141</v>
      </c>
      <c r="C587" s="283" t="s">
        <v>273</v>
      </c>
      <c r="D587" s="298">
        <v>75</v>
      </c>
      <c r="E587" s="281">
        <v>75</v>
      </c>
      <c r="F587" s="298">
        <v>205</v>
      </c>
      <c r="G587" s="285">
        <f t="shared" si="11"/>
        <v>259.5794229895393</v>
      </c>
      <c r="H587" s="284"/>
    </row>
    <row r="588" spans="1:8" s="297" customFormat="1">
      <c r="A588" s="298">
        <v>585</v>
      </c>
      <c r="B588" s="297" t="s">
        <v>1560</v>
      </c>
      <c r="C588" s="293" t="s">
        <v>1554</v>
      </c>
      <c r="D588" s="298">
        <v>85</v>
      </c>
      <c r="E588" s="282">
        <v>83.7</v>
      </c>
      <c r="F588" s="298">
        <v>217</v>
      </c>
      <c r="G588" s="294">
        <f t="shared" si="11"/>
        <v>259.54760065090289</v>
      </c>
      <c r="H588" s="298"/>
    </row>
    <row r="589" spans="1:8" s="279" customFormat="1">
      <c r="A589" s="298">
        <v>586</v>
      </c>
      <c r="B589" s="279" t="s">
        <v>199</v>
      </c>
      <c r="C589" s="283" t="s">
        <v>258</v>
      </c>
      <c r="D589" s="298">
        <v>67.5</v>
      </c>
      <c r="E589" s="281">
        <v>67.5</v>
      </c>
      <c r="F589" s="298">
        <v>192.5</v>
      </c>
      <c r="G589" s="285">
        <f t="shared" si="11"/>
        <v>259.37623863366383</v>
      </c>
      <c r="H589" s="284"/>
    </row>
    <row r="590" spans="1:8" s="290" customFormat="1">
      <c r="A590" s="298">
        <v>587</v>
      </c>
      <c r="B590" s="297" t="s">
        <v>611</v>
      </c>
      <c r="C590" s="293" t="s">
        <v>610</v>
      </c>
      <c r="D590" s="277">
        <v>110</v>
      </c>
      <c r="E590" s="298">
        <v>101.4</v>
      </c>
      <c r="F590" s="298">
        <v>235</v>
      </c>
      <c r="G590" s="294">
        <f t="shared" si="11"/>
        <v>259.27090060786225</v>
      </c>
      <c r="H590" s="292"/>
    </row>
    <row r="591" spans="1:8" s="49" customFormat="1">
      <c r="A591" s="298">
        <v>588</v>
      </c>
      <c r="B591" s="297" t="s">
        <v>727</v>
      </c>
      <c r="C591" s="293" t="s">
        <v>1202</v>
      </c>
      <c r="D591" s="298">
        <v>83</v>
      </c>
      <c r="E591" s="298">
        <v>80.5</v>
      </c>
      <c r="F591" s="298">
        <v>212.5</v>
      </c>
      <c r="G591" s="294">
        <f t="shared" si="11"/>
        <v>259.13078796399259</v>
      </c>
      <c r="H591" s="298"/>
    </row>
    <row r="592" spans="1:8" s="297" customFormat="1">
      <c r="A592" s="286">
        <v>589</v>
      </c>
      <c r="B592" s="297" t="s">
        <v>1129</v>
      </c>
      <c r="C592" s="293" t="s">
        <v>260</v>
      </c>
      <c r="D592" s="298">
        <v>82.5</v>
      </c>
      <c r="E592" s="298">
        <v>80.5</v>
      </c>
      <c r="F592" s="298">
        <v>212.5</v>
      </c>
      <c r="G592" s="294">
        <f t="shared" si="11"/>
        <v>259.13078796399259</v>
      </c>
      <c r="H592" s="298"/>
    </row>
    <row r="593" spans="1:11" s="279" customFormat="1">
      <c r="A593" s="298">
        <v>590</v>
      </c>
      <c r="B593" s="279" t="s">
        <v>625</v>
      </c>
      <c r="C593" s="283" t="s">
        <v>735</v>
      </c>
      <c r="D593" s="298">
        <v>64</v>
      </c>
      <c r="E593" s="298">
        <v>62.3</v>
      </c>
      <c r="F593" s="298">
        <v>182.5</v>
      </c>
      <c r="G593" s="285">
        <f t="shared" si="11"/>
        <v>259.06122685117293</v>
      </c>
      <c r="H593" s="284"/>
    </row>
    <row r="594" spans="1:11" s="297" customFormat="1">
      <c r="A594" s="298">
        <v>591</v>
      </c>
      <c r="B594" s="297" t="s">
        <v>1240</v>
      </c>
      <c r="C594" s="293" t="s">
        <v>314</v>
      </c>
      <c r="D594" s="298">
        <v>67.5</v>
      </c>
      <c r="E594" s="298">
        <v>63.6</v>
      </c>
      <c r="F594" s="298">
        <v>185</v>
      </c>
      <c r="G594" s="294">
        <f t="shared" si="11"/>
        <v>259.00283809959103</v>
      </c>
      <c r="H594" s="298"/>
    </row>
    <row r="595" spans="1:11" s="49" customFormat="1">
      <c r="A595" s="286">
        <v>592</v>
      </c>
      <c r="B595" s="297" t="s">
        <v>966</v>
      </c>
      <c r="C595" s="293" t="s">
        <v>1317</v>
      </c>
      <c r="D595" s="298">
        <v>82.5</v>
      </c>
      <c r="E595" s="281">
        <v>82.5</v>
      </c>
      <c r="F595" s="298">
        <v>215</v>
      </c>
      <c r="G595" s="294">
        <f t="shared" si="11"/>
        <v>258.97525704760596</v>
      </c>
      <c r="H595" s="284"/>
    </row>
    <row r="596" spans="1:11">
      <c r="A596" s="286">
        <v>593</v>
      </c>
      <c r="B596" s="297" t="s">
        <v>236</v>
      </c>
      <c r="C596" s="293" t="s">
        <v>330</v>
      </c>
      <c r="D596" s="298">
        <v>82.5</v>
      </c>
      <c r="E596" s="281">
        <v>82.5</v>
      </c>
      <c r="F596" s="281">
        <v>215</v>
      </c>
      <c r="G596" s="294">
        <f t="shared" si="11"/>
        <v>258.97525704760596</v>
      </c>
      <c r="H596" s="298"/>
    </row>
    <row r="597" spans="1:11" s="297" customFormat="1">
      <c r="A597" s="298">
        <v>594</v>
      </c>
      <c r="B597" s="297" t="s">
        <v>595</v>
      </c>
      <c r="C597" s="293" t="s">
        <v>645</v>
      </c>
      <c r="D597" s="298">
        <v>82.5</v>
      </c>
      <c r="E597" s="281">
        <v>82.5</v>
      </c>
      <c r="F597" s="298">
        <v>215</v>
      </c>
      <c r="G597" s="294">
        <f t="shared" si="11"/>
        <v>258.97525704760596</v>
      </c>
      <c r="H597" s="298"/>
    </row>
    <row r="598" spans="1:11" s="297" customFormat="1">
      <c r="A598" s="286">
        <v>595</v>
      </c>
      <c r="B598" s="297" t="s">
        <v>162</v>
      </c>
      <c r="C598" s="293" t="s">
        <v>343</v>
      </c>
      <c r="D598" s="298">
        <v>82.5</v>
      </c>
      <c r="E598" s="281">
        <v>82.5</v>
      </c>
      <c r="F598" s="298">
        <v>215</v>
      </c>
      <c r="G598" s="294">
        <f t="shared" si="11"/>
        <v>258.97525704760596</v>
      </c>
      <c r="H598" s="298"/>
    </row>
    <row r="599" spans="1:11" s="279" customFormat="1">
      <c r="A599" s="286">
        <v>596</v>
      </c>
      <c r="B599" s="297" t="s">
        <v>6</v>
      </c>
      <c r="C599" s="293" t="s">
        <v>266</v>
      </c>
      <c r="D599" s="298">
        <v>56</v>
      </c>
      <c r="E599" s="298">
        <v>55.3</v>
      </c>
      <c r="F599" s="298">
        <v>167.5</v>
      </c>
      <c r="G599" s="294">
        <f t="shared" si="11"/>
        <v>258.93146182450386</v>
      </c>
      <c r="H599" s="298"/>
    </row>
    <row r="600" spans="1:11">
      <c r="A600" s="298">
        <v>597</v>
      </c>
      <c r="B600" t="s">
        <v>1175</v>
      </c>
      <c r="C600" s="283" t="s">
        <v>386</v>
      </c>
      <c r="D600" s="284">
        <v>67.5</v>
      </c>
      <c r="E600" s="298">
        <v>66.3</v>
      </c>
      <c r="F600" s="1">
        <v>190</v>
      </c>
      <c r="G600" s="285">
        <f t="shared" si="11"/>
        <v>258.91702740782642</v>
      </c>
      <c r="H600" s="297"/>
    </row>
    <row r="601" spans="1:11" s="297" customFormat="1">
      <c r="A601" s="298">
        <v>598</v>
      </c>
      <c r="B601" s="297" t="s">
        <v>1024</v>
      </c>
      <c r="C601" s="293" t="s">
        <v>1054</v>
      </c>
      <c r="D601" s="298">
        <v>90</v>
      </c>
      <c r="E601" s="282">
        <v>88.9</v>
      </c>
      <c r="F601" s="282">
        <v>222.5</v>
      </c>
      <c r="G601" s="294">
        <f t="shared" si="11"/>
        <v>258.78759769845442</v>
      </c>
      <c r="H601" s="298"/>
    </row>
    <row r="602" spans="1:11" s="290" customFormat="1">
      <c r="A602" s="298">
        <v>599</v>
      </c>
      <c r="B602" s="290" t="s">
        <v>896</v>
      </c>
      <c r="C602" s="293" t="s">
        <v>1581</v>
      </c>
      <c r="D602" s="292">
        <v>94</v>
      </c>
      <c r="E602" s="282">
        <v>92.2</v>
      </c>
      <c r="F602" s="292">
        <v>226</v>
      </c>
      <c r="G602" s="294">
        <f t="shared" si="11"/>
        <v>258.74878359939595</v>
      </c>
      <c r="H602" s="292"/>
    </row>
    <row r="603" spans="1:11">
      <c r="A603" s="298">
        <v>600</v>
      </c>
      <c r="B603" s="297" t="s">
        <v>1525</v>
      </c>
      <c r="C603" s="293" t="s">
        <v>1524</v>
      </c>
      <c r="D603" s="298">
        <v>85</v>
      </c>
      <c r="E603" s="282">
        <v>82.7</v>
      </c>
      <c r="F603" s="282">
        <v>215</v>
      </c>
      <c r="G603" s="294">
        <f t="shared" si="11"/>
        <v>258.66677169725136</v>
      </c>
      <c r="H603" s="298"/>
      <c r="J603" s="297"/>
      <c r="K603" s="297"/>
    </row>
    <row r="604" spans="1:11" s="297" customFormat="1">
      <c r="A604" s="298">
        <v>601</v>
      </c>
      <c r="B604" s="297" t="s">
        <v>1279</v>
      </c>
      <c r="C604" s="293" t="s">
        <v>267</v>
      </c>
      <c r="D604" s="298">
        <v>82.5</v>
      </c>
      <c r="E604" s="282">
        <v>80.8</v>
      </c>
      <c r="F604" s="282">
        <v>212.5</v>
      </c>
      <c r="G604" s="294">
        <f t="shared" si="11"/>
        <v>258.64172499625749</v>
      </c>
      <c r="H604" s="298"/>
    </row>
    <row r="605" spans="1:11" s="297" customFormat="1">
      <c r="A605" s="298">
        <v>602</v>
      </c>
      <c r="B605" s="297" t="s">
        <v>669</v>
      </c>
      <c r="C605" s="293" t="s">
        <v>668</v>
      </c>
      <c r="D605" s="298">
        <v>60</v>
      </c>
      <c r="E605" s="298">
        <v>60</v>
      </c>
      <c r="F605" s="298">
        <v>177.5</v>
      </c>
      <c r="G605" s="294">
        <f t="shared" si="11"/>
        <v>258.57696487199667</v>
      </c>
    </row>
    <row r="606" spans="1:11" s="297" customFormat="1">
      <c r="A606" s="298">
        <v>603</v>
      </c>
      <c r="B606" s="297" t="s">
        <v>196</v>
      </c>
      <c r="C606" s="293" t="s">
        <v>360</v>
      </c>
      <c r="D606" s="298">
        <v>70</v>
      </c>
      <c r="E606" s="298">
        <v>69.3</v>
      </c>
      <c r="F606" s="298">
        <v>195</v>
      </c>
      <c r="G606" s="294">
        <f t="shared" si="11"/>
        <v>258.52296041368896</v>
      </c>
      <c r="H606" s="298"/>
    </row>
    <row r="607" spans="1:11" s="279" customFormat="1">
      <c r="A607" s="298">
        <v>604</v>
      </c>
      <c r="B607" s="297" t="s">
        <v>1022</v>
      </c>
      <c r="C607" s="293" t="s">
        <v>1048</v>
      </c>
      <c r="D607" s="298">
        <v>110</v>
      </c>
      <c r="E607" s="282">
        <v>96.6</v>
      </c>
      <c r="F607" s="298">
        <v>230</v>
      </c>
      <c r="G607" s="294">
        <f t="shared" si="11"/>
        <v>258.40070749356966</v>
      </c>
      <c r="H607" s="284"/>
    </row>
    <row r="608" spans="1:11" s="297" customFormat="1">
      <c r="A608" s="298">
        <v>605</v>
      </c>
      <c r="B608" s="297" t="s">
        <v>1025</v>
      </c>
      <c r="C608" s="293" t="s">
        <v>334</v>
      </c>
      <c r="D608" s="298">
        <v>82.5</v>
      </c>
      <c r="E608" s="281">
        <v>81</v>
      </c>
      <c r="F608" s="298">
        <v>212.5</v>
      </c>
      <c r="G608" s="294">
        <f t="shared" si="11"/>
        <v>258.31849277676679</v>
      </c>
      <c r="H608" s="298"/>
    </row>
    <row r="609" spans="1:8" s="279" customFormat="1">
      <c r="A609" s="298">
        <v>606</v>
      </c>
      <c r="B609" s="297" t="s">
        <v>983</v>
      </c>
      <c r="C609" s="293" t="s">
        <v>559</v>
      </c>
      <c r="D609" s="298">
        <v>90</v>
      </c>
      <c r="E609" s="298">
        <v>89.3</v>
      </c>
      <c r="F609" s="298">
        <v>222.5</v>
      </c>
      <c r="G609" s="294">
        <f t="shared" si="11"/>
        <v>258.27369753202464</v>
      </c>
      <c r="H609" s="284"/>
    </row>
    <row r="610" spans="1:8" s="279" customFormat="1">
      <c r="A610" s="286">
        <v>607</v>
      </c>
      <c r="B610" s="297" t="s">
        <v>48</v>
      </c>
      <c r="C610" s="293" t="s">
        <v>321</v>
      </c>
      <c r="D610" s="298">
        <v>56</v>
      </c>
      <c r="E610" s="298">
        <v>55.5</v>
      </c>
      <c r="F610" s="298">
        <v>167.5</v>
      </c>
      <c r="G610" s="294">
        <f t="shared" si="11"/>
        <v>258.22841355647626</v>
      </c>
      <c r="H610" s="284"/>
    </row>
    <row r="611" spans="1:8" s="297" customFormat="1">
      <c r="A611" s="298">
        <v>608</v>
      </c>
      <c r="B611" s="297" t="s">
        <v>1115</v>
      </c>
      <c r="C611" s="293" t="s">
        <v>316</v>
      </c>
      <c r="D611" s="298">
        <v>100</v>
      </c>
      <c r="E611" s="298">
        <v>96.9</v>
      </c>
      <c r="F611" s="298">
        <v>230</v>
      </c>
      <c r="G611" s="294">
        <f t="shared" si="11"/>
        <v>258.0892311389041</v>
      </c>
      <c r="H611" s="298"/>
    </row>
    <row r="612" spans="1:8" s="279" customFormat="1">
      <c r="A612" s="298">
        <v>609</v>
      </c>
      <c r="B612" s="297" t="s">
        <v>1171</v>
      </c>
      <c r="C612" s="293" t="s">
        <v>1189</v>
      </c>
      <c r="D612" s="298">
        <v>75</v>
      </c>
      <c r="E612" s="282">
        <v>74.2</v>
      </c>
      <c r="F612" s="298">
        <v>202.5</v>
      </c>
      <c r="G612" s="294">
        <f t="shared" si="11"/>
        <v>257.95498391305597</v>
      </c>
      <c r="H612" s="284"/>
    </row>
    <row r="613" spans="1:8" s="297" customFormat="1">
      <c r="A613" s="286">
        <v>610</v>
      </c>
      <c r="B613" s="297" t="s">
        <v>721</v>
      </c>
      <c r="C613" s="293" t="s">
        <v>357</v>
      </c>
      <c r="D613" s="298">
        <v>67.5</v>
      </c>
      <c r="E613" s="298">
        <v>66.7</v>
      </c>
      <c r="F613" s="298">
        <v>190</v>
      </c>
      <c r="G613" s="294">
        <f t="shared" si="11"/>
        <v>257.9317402300029</v>
      </c>
      <c r="H613" s="298"/>
    </row>
    <row r="614" spans="1:8" s="202" customFormat="1">
      <c r="A614" s="286">
        <v>611</v>
      </c>
      <c r="B614" s="297" t="s">
        <v>1592</v>
      </c>
      <c r="C614" s="293" t="s">
        <v>1587</v>
      </c>
      <c r="D614" s="298">
        <v>85</v>
      </c>
      <c r="E614" s="298">
        <v>84</v>
      </c>
      <c r="F614" s="298">
        <v>216</v>
      </c>
      <c r="G614" s="294">
        <f t="shared" si="11"/>
        <v>257.90597717618306</v>
      </c>
      <c r="H614" s="274"/>
    </row>
    <row r="615" spans="1:8" s="279" customFormat="1">
      <c r="A615" s="298">
        <v>612</v>
      </c>
      <c r="B615" s="279" t="s">
        <v>1009</v>
      </c>
      <c r="C615" s="293" t="s">
        <v>1007</v>
      </c>
      <c r="D615" s="298">
        <v>82.5</v>
      </c>
      <c r="E615" s="298">
        <v>79.400000000000006</v>
      </c>
      <c r="F615" s="284">
        <v>210</v>
      </c>
      <c r="G615" s="285">
        <f t="shared" si="11"/>
        <v>257.8980747373152</v>
      </c>
      <c r="H615" s="284"/>
    </row>
    <row r="616" spans="1:8" s="279" customFormat="1">
      <c r="A616" s="286">
        <v>613</v>
      </c>
      <c r="B616" s="297" t="s">
        <v>811</v>
      </c>
      <c r="C616" s="293" t="s">
        <v>810</v>
      </c>
      <c r="D616" s="298">
        <v>77</v>
      </c>
      <c r="E616" s="298">
        <v>75.900000000000006</v>
      </c>
      <c r="F616" s="280">
        <v>205</v>
      </c>
      <c r="G616" s="285">
        <f t="shared" si="11"/>
        <v>257.87768170727134</v>
      </c>
      <c r="H616" s="284"/>
    </row>
    <row r="617" spans="1:8" s="279" customFormat="1">
      <c r="A617" s="286">
        <v>614</v>
      </c>
      <c r="B617" s="279" t="s">
        <v>714</v>
      </c>
      <c r="C617" s="283" t="s">
        <v>716</v>
      </c>
      <c r="D617" s="277" t="s">
        <v>276</v>
      </c>
      <c r="E617" s="298">
        <v>118.2</v>
      </c>
      <c r="F617" s="284">
        <v>245</v>
      </c>
      <c r="G617" s="285">
        <f t="shared" si="11"/>
        <v>257.82723111629645</v>
      </c>
      <c r="H617" s="284"/>
    </row>
    <row r="618" spans="1:8" s="279" customFormat="1">
      <c r="A618" s="298">
        <v>615</v>
      </c>
      <c r="B618" s="279" t="s">
        <v>1070</v>
      </c>
      <c r="C618" s="293" t="s">
        <v>329</v>
      </c>
      <c r="D618" s="298">
        <v>75</v>
      </c>
      <c r="E618" s="298">
        <v>72.7</v>
      </c>
      <c r="F618" s="298">
        <v>200</v>
      </c>
      <c r="G618" s="285">
        <f t="shared" si="11"/>
        <v>257.74800273608219</v>
      </c>
      <c r="H618" s="284"/>
    </row>
    <row r="619" spans="1:8" s="290" customFormat="1">
      <c r="A619" s="298">
        <v>616</v>
      </c>
      <c r="B619" s="290" t="s">
        <v>1217</v>
      </c>
      <c r="C619" s="293" t="s">
        <v>1218</v>
      </c>
      <c r="D619" s="298">
        <v>76</v>
      </c>
      <c r="E619" s="298">
        <v>76</v>
      </c>
      <c r="F619" s="292">
        <v>205</v>
      </c>
      <c r="G619" s="294">
        <f t="shared" si="11"/>
        <v>257.69199890011816</v>
      </c>
      <c r="H619" s="292"/>
    </row>
    <row r="620" spans="1:8" s="279" customFormat="1">
      <c r="A620" s="298">
        <v>617</v>
      </c>
      <c r="B620" s="297" t="s">
        <v>189</v>
      </c>
      <c r="C620" s="293" t="s">
        <v>322</v>
      </c>
      <c r="D620" s="298">
        <v>110</v>
      </c>
      <c r="E620" s="298">
        <v>106.7</v>
      </c>
      <c r="F620" s="298">
        <v>237.5</v>
      </c>
      <c r="G620" s="294">
        <f t="shared" si="11"/>
        <v>257.50722284066012</v>
      </c>
      <c r="H620" s="284"/>
    </row>
    <row r="621" spans="1:8" s="279" customFormat="1">
      <c r="A621" s="298">
        <v>618</v>
      </c>
      <c r="B621" s="297" t="s">
        <v>651</v>
      </c>
      <c r="C621" s="293" t="s">
        <v>828</v>
      </c>
      <c r="D621" s="298">
        <v>56</v>
      </c>
      <c r="E621" s="282">
        <v>55.1</v>
      </c>
      <c r="F621" s="298">
        <v>166</v>
      </c>
      <c r="G621" s="294">
        <f t="shared" si="11"/>
        <v>257.316058926837</v>
      </c>
      <c r="H621" s="284"/>
    </row>
    <row r="622" spans="1:8" s="173" customFormat="1">
      <c r="A622" s="298">
        <v>619</v>
      </c>
      <c r="B622" s="174" t="s">
        <v>85</v>
      </c>
      <c r="C622" s="283" t="s">
        <v>354</v>
      </c>
      <c r="D622" s="298">
        <v>60</v>
      </c>
      <c r="E622" s="298">
        <v>59.3</v>
      </c>
      <c r="F622" s="298">
        <v>175</v>
      </c>
      <c r="G622" s="285">
        <f t="shared" si="11"/>
        <v>257.05254330947764</v>
      </c>
      <c r="H622" s="274"/>
    </row>
    <row r="623" spans="1:8" s="290" customFormat="1">
      <c r="A623" s="298">
        <v>620</v>
      </c>
      <c r="B623" s="290" t="s">
        <v>1522</v>
      </c>
      <c r="C623" s="293" t="s">
        <v>1539</v>
      </c>
      <c r="D623" s="298">
        <v>94</v>
      </c>
      <c r="E623" s="298">
        <v>92.7</v>
      </c>
      <c r="F623" s="292">
        <v>225</v>
      </c>
      <c r="G623" s="294">
        <f t="shared" si="11"/>
        <v>257.02124170376806</v>
      </c>
      <c r="H623" s="292"/>
    </row>
    <row r="624" spans="1:8" s="279" customFormat="1">
      <c r="A624" s="298">
        <v>621</v>
      </c>
      <c r="B624" s="297" t="s">
        <v>591</v>
      </c>
      <c r="C624" s="293" t="s">
        <v>588</v>
      </c>
      <c r="D624" s="298">
        <v>90</v>
      </c>
      <c r="E624" s="298">
        <v>83.8</v>
      </c>
      <c r="F624" s="284">
        <v>215</v>
      </c>
      <c r="G624" s="285">
        <f t="shared" si="11"/>
        <v>257.00712687400238</v>
      </c>
      <c r="H624" s="284"/>
    </row>
    <row r="625" spans="1:12" s="297" customFormat="1">
      <c r="A625" s="298">
        <v>622</v>
      </c>
      <c r="B625" s="297" t="s">
        <v>860</v>
      </c>
      <c r="C625" s="293" t="s">
        <v>1554</v>
      </c>
      <c r="D625" s="277" t="s">
        <v>745</v>
      </c>
      <c r="E625" s="282">
        <v>105.6</v>
      </c>
      <c r="F625" s="282">
        <v>236</v>
      </c>
      <c r="G625" s="294">
        <f t="shared" si="11"/>
        <v>256.75320595617404</v>
      </c>
      <c r="H625" s="298"/>
    </row>
    <row r="626" spans="1:12" s="279" customFormat="1">
      <c r="A626" s="298">
        <v>623</v>
      </c>
      <c r="B626" s="279" t="s">
        <v>928</v>
      </c>
      <c r="C626" s="283" t="s">
        <v>924</v>
      </c>
      <c r="D626" s="298">
        <v>81</v>
      </c>
      <c r="E626" s="298">
        <v>80.2</v>
      </c>
      <c r="F626" s="284">
        <v>210</v>
      </c>
      <c r="G626" s="285">
        <f t="shared" si="11"/>
        <v>256.57055495245464</v>
      </c>
      <c r="H626" s="284"/>
    </row>
    <row r="627" spans="1:12" s="279" customFormat="1">
      <c r="A627" s="298">
        <v>624</v>
      </c>
      <c r="B627" s="297" t="s">
        <v>616</v>
      </c>
      <c r="C627" s="293" t="s">
        <v>577</v>
      </c>
      <c r="D627" s="298">
        <v>100</v>
      </c>
      <c r="E627" s="298">
        <v>90.7</v>
      </c>
      <c r="F627" s="298">
        <v>222.5</v>
      </c>
      <c r="G627" s="294">
        <f t="shared" si="11"/>
        <v>256.52700293103356</v>
      </c>
      <c r="H627" s="284"/>
    </row>
    <row r="628" spans="1:12">
      <c r="A628" s="286">
        <v>625</v>
      </c>
      <c r="B628" t="s">
        <v>87</v>
      </c>
      <c r="C628" s="293" t="s">
        <v>371</v>
      </c>
      <c r="D628" s="1">
        <v>56</v>
      </c>
      <c r="E628" s="281">
        <v>56</v>
      </c>
      <c r="F628" s="1">
        <v>167.5</v>
      </c>
      <c r="G628" s="285">
        <f t="shared" si="11"/>
        <v>256.49951793218696</v>
      </c>
      <c r="J628" s="279"/>
      <c r="K628" s="279"/>
      <c r="L628" s="279"/>
    </row>
    <row r="629" spans="1:12" s="297" customFormat="1">
      <c r="A629" s="298">
        <v>626</v>
      </c>
      <c r="B629" s="297" t="s">
        <v>1056</v>
      </c>
      <c r="C629" s="293" t="s">
        <v>1078</v>
      </c>
      <c r="D629" s="298">
        <v>75</v>
      </c>
      <c r="E629" s="298">
        <v>75</v>
      </c>
      <c r="F629" s="298">
        <v>202.5</v>
      </c>
      <c r="G629" s="294">
        <f t="shared" si="11"/>
        <v>256.4138202701547</v>
      </c>
      <c r="H629" s="298"/>
    </row>
    <row r="630" spans="1:12" s="297" customFormat="1">
      <c r="A630" s="298">
        <v>627</v>
      </c>
      <c r="B630" s="297" t="s">
        <v>764</v>
      </c>
      <c r="C630" s="293" t="s">
        <v>763</v>
      </c>
      <c r="D630" s="298">
        <v>62</v>
      </c>
      <c r="E630" s="282">
        <v>62</v>
      </c>
      <c r="F630" s="298">
        <v>180</v>
      </c>
      <c r="G630" s="294">
        <f t="shared" si="11"/>
        <v>256.35008574634128</v>
      </c>
      <c r="H630" s="298"/>
    </row>
    <row r="631" spans="1:12" s="279" customFormat="1">
      <c r="A631" s="286">
        <v>628</v>
      </c>
      <c r="B631" s="297" t="s">
        <v>699</v>
      </c>
      <c r="C631" s="293" t="s">
        <v>319</v>
      </c>
      <c r="D631" s="298">
        <v>67.5</v>
      </c>
      <c r="E631" s="281">
        <v>66</v>
      </c>
      <c r="F631" s="298">
        <v>187.5</v>
      </c>
      <c r="G631" s="294">
        <f t="shared" si="11"/>
        <v>256.24978308793396</v>
      </c>
      <c r="H631" s="284"/>
    </row>
    <row r="632" spans="1:12">
      <c r="A632" s="286">
        <v>629</v>
      </c>
      <c r="B632" s="297" t="s">
        <v>1562</v>
      </c>
      <c r="C632" s="293" t="s">
        <v>1554</v>
      </c>
      <c r="D632" s="298">
        <v>85</v>
      </c>
      <c r="E632" s="282">
        <v>83.6</v>
      </c>
      <c r="F632" s="298">
        <v>214</v>
      </c>
      <c r="G632" s="294">
        <f t="shared" si="11"/>
        <v>256.10752582709273</v>
      </c>
    </row>
    <row r="633" spans="1:12" s="279" customFormat="1">
      <c r="A633" s="298">
        <v>630</v>
      </c>
      <c r="B633" s="297" t="s">
        <v>744</v>
      </c>
      <c r="C633" s="293" t="s">
        <v>761</v>
      </c>
      <c r="D633" s="277" t="s">
        <v>745</v>
      </c>
      <c r="E633" s="298">
        <v>105.1</v>
      </c>
      <c r="F633" s="298">
        <v>235</v>
      </c>
      <c r="G633" s="294">
        <f t="shared" si="11"/>
        <v>256.07008876303109</v>
      </c>
      <c r="H633" s="284"/>
    </row>
    <row r="634" spans="1:12" s="297" customFormat="1">
      <c r="A634" s="286">
        <v>631</v>
      </c>
      <c r="B634" s="297" t="s">
        <v>17</v>
      </c>
      <c r="C634" s="293" t="s">
        <v>268</v>
      </c>
      <c r="D634" s="298">
        <v>67.5</v>
      </c>
      <c r="E634" s="281">
        <v>67.5</v>
      </c>
      <c r="F634" s="298">
        <v>190</v>
      </c>
      <c r="G634" s="294">
        <f t="shared" si="11"/>
        <v>256.00771605400587</v>
      </c>
      <c r="H634" s="298"/>
    </row>
    <row r="635" spans="1:12" s="290" customFormat="1">
      <c r="A635" s="286">
        <v>632</v>
      </c>
      <c r="B635" s="297" t="s">
        <v>1304</v>
      </c>
      <c r="C635" s="293" t="s">
        <v>1302</v>
      </c>
      <c r="D635" s="298">
        <v>82.5</v>
      </c>
      <c r="E635" s="281">
        <v>82.5</v>
      </c>
      <c r="F635" s="298">
        <v>212.5</v>
      </c>
      <c r="G635" s="294">
        <f t="shared" si="11"/>
        <v>255.96391684937799</v>
      </c>
      <c r="H635" s="292"/>
    </row>
    <row r="636" spans="1:12" s="297" customFormat="1">
      <c r="A636" s="298">
        <v>633</v>
      </c>
      <c r="B636" s="297" t="s">
        <v>1270</v>
      </c>
      <c r="C636" s="293" t="s">
        <v>364</v>
      </c>
      <c r="D636" s="298">
        <v>82.5</v>
      </c>
      <c r="E636" s="281">
        <v>82.5</v>
      </c>
      <c r="F636" s="298">
        <v>212.5</v>
      </c>
      <c r="G636" s="294">
        <f t="shared" si="11"/>
        <v>255.96391684937799</v>
      </c>
      <c r="H636" s="298"/>
    </row>
    <row r="637" spans="1:12" s="297" customFormat="1">
      <c r="A637" s="298">
        <v>634</v>
      </c>
      <c r="B637" s="297" t="s">
        <v>825</v>
      </c>
      <c r="C637" s="293" t="s">
        <v>807</v>
      </c>
      <c r="D637" s="298">
        <v>105</v>
      </c>
      <c r="E637" s="282">
        <v>99.3</v>
      </c>
      <c r="F637" s="298">
        <v>230</v>
      </c>
      <c r="G637" s="294">
        <f t="shared" si="11"/>
        <v>255.70103538308592</v>
      </c>
      <c r="H637" s="298"/>
    </row>
    <row r="638" spans="1:12">
      <c r="A638" s="298">
        <v>635</v>
      </c>
      <c r="B638" s="297" t="s">
        <v>126</v>
      </c>
      <c r="C638" s="293" t="s">
        <v>573</v>
      </c>
      <c r="D638" s="298">
        <v>52</v>
      </c>
      <c r="E638" s="298">
        <v>48.9</v>
      </c>
      <c r="F638" s="298">
        <v>150</v>
      </c>
      <c r="G638" s="294">
        <f t="shared" si="11"/>
        <v>255.68141412288168</v>
      </c>
    </row>
    <row r="639" spans="1:12" s="279" customFormat="1">
      <c r="A639" s="298">
        <v>636</v>
      </c>
      <c r="B639" s="279" t="s">
        <v>638</v>
      </c>
      <c r="C639" s="293" t="s">
        <v>1508</v>
      </c>
      <c r="D639" s="284">
        <v>85</v>
      </c>
      <c r="E639" s="298">
        <v>77.900000000000006</v>
      </c>
      <c r="F639" s="298">
        <v>206</v>
      </c>
      <c r="G639" s="285">
        <f t="shared" si="11"/>
        <v>255.52811172018792</v>
      </c>
      <c r="H639" s="284"/>
    </row>
    <row r="640" spans="1:12" s="290" customFormat="1">
      <c r="A640" s="298">
        <v>637</v>
      </c>
      <c r="B640" s="297" t="s">
        <v>878</v>
      </c>
      <c r="C640" s="293" t="s">
        <v>1576</v>
      </c>
      <c r="D640" s="298">
        <v>105</v>
      </c>
      <c r="E640" s="282">
        <v>98.4</v>
      </c>
      <c r="F640" s="282">
        <v>229</v>
      </c>
      <c r="G640" s="294">
        <f t="shared" si="11"/>
        <v>255.45991842359118</v>
      </c>
      <c r="H640" s="292"/>
    </row>
    <row r="641" spans="1:8" s="297" customFormat="1">
      <c r="A641" s="298">
        <v>638</v>
      </c>
      <c r="B641" s="297" t="s">
        <v>813</v>
      </c>
      <c r="C641" s="293" t="s">
        <v>852</v>
      </c>
      <c r="D641" s="298">
        <v>85</v>
      </c>
      <c r="E641" s="298">
        <v>84.9</v>
      </c>
      <c r="F641" s="298">
        <v>215</v>
      </c>
      <c r="G641" s="294">
        <f t="shared" si="11"/>
        <v>255.40812340784828</v>
      </c>
      <c r="H641" s="298"/>
    </row>
    <row r="642" spans="1:8" s="297" customFormat="1">
      <c r="A642" s="298">
        <v>639</v>
      </c>
      <c r="B642" s="297" t="s">
        <v>1032</v>
      </c>
      <c r="C642" s="293" t="s">
        <v>1054</v>
      </c>
      <c r="D642" s="298">
        <v>100</v>
      </c>
      <c r="E642" s="282">
        <v>99.7</v>
      </c>
      <c r="F642" s="298">
        <v>230</v>
      </c>
      <c r="G642" s="294">
        <f t="shared" si="11"/>
        <v>255.32028977431835</v>
      </c>
      <c r="H642" s="298"/>
    </row>
    <row r="643" spans="1:8" s="279" customFormat="1">
      <c r="A643" s="298">
        <v>640</v>
      </c>
      <c r="B643" s="279" t="s">
        <v>895</v>
      </c>
      <c r="C643" s="293" t="s">
        <v>884</v>
      </c>
      <c r="D643" s="298">
        <v>94</v>
      </c>
      <c r="E643" s="298">
        <v>93.2</v>
      </c>
      <c r="F643" s="284">
        <v>224</v>
      </c>
      <c r="G643" s="285">
        <f t="shared" si="11"/>
        <v>255.30813849744482</v>
      </c>
      <c r="H643" s="284"/>
    </row>
    <row r="644" spans="1:8" s="279" customFormat="1">
      <c r="A644" s="298">
        <v>641</v>
      </c>
      <c r="B644" s="297" t="s">
        <v>1244</v>
      </c>
      <c r="C644" s="293" t="s">
        <v>314</v>
      </c>
      <c r="D644" s="298">
        <v>90</v>
      </c>
      <c r="E644" s="298">
        <v>85.1</v>
      </c>
      <c r="F644" s="284">
        <v>215</v>
      </c>
      <c r="G644" s="285">
        <f t="shared" si="11"/>
        <v>255.12370162159351</v>
      </c>
      <c r="H644" s="284"/>
    </row>
    <row r="645" spans="1:8" s="297" customFormat="1">
      <c r="A645" s="298">
        <v>642</v>
      </c>
      <c r="B645" s="297" t="s">
        <v>1266</v>
      </c>
      <c r="C645" s="293" t="s">
        <v>1259</v>
      </c>
      <c r="D645" s="277" t="s">
        <v>274</v>
      </c>
      <c r="E645" s="281">
        <v>100</v>
      </c>
      <c r="F645" s="298">
        <v>230</v>
      </c>
      <c r="G645" s="294">
        <f t="shared" si="11"/>
        <v>255.03785973571749</v>
      </c>
      <c r="H645" s="298"/>
    </row>
    <row r="646" spans="1:8" s="279" customFormat="1">
      <c r="A646" s="286">
        <v>643</v>
      </c>
      <c r="B646" s="297" t="s">
        <v>137</v>
      </c>
      <c r="C646" s="283" t="s">
        <v>394</v>
      </c>
      <c r="D646" s="298">
        <v>60</v>
      </c>
      <c r="E646" s="281">
        <v>60</v>
      </c>
      <c r="F646" s="284">
        <v>175</v>
      </c>
      <c r="G646" s="285">
        <f t="shared" si="11"/>
        <v>254.9350357892925</v>
      </c>
      <c r="H646" s="284"/>
    </row>
    <row r="647" spans="1:8" s="297" customFormat="1">
      <c r="A647" s="298">
        <v>644</v>
      </c>
      <c r="B647" s="297" t="s">
        <v>623</v>
      </c>
      <c r="C647" s="293" t="s">
        <v>722</v>
      </c>
      <c r="D647" s="298">
        <v>91</v>
      </c>
      <c r="E647" s="282">
        <v>83.2</v>
      </c>
      <c r="F647" s="282">
        <v>212.5</v>
      </c>
      <c r="G647" s="294">
        <f t="shared" si="11"/>
        <v>254.90580305717057</v>
      </c>
      <c r="H647" s="298"/>
    </row>
    <row r="648" spans="1:8" s="290" customFormat="1">
      <c r="A648" s="298">
        <v>645</v>
      </c>
      <c r="B648" s="297" t="s">
        <v>917</v>
      </c>
      <c r="C648" s="293" t="s">
        <v>1615</v>
      </c>
      <c r="D648" s="298">
        <v>102</v>
      </c>
      <c r="E648" s="298">
        <v>100.3</v>
      </c>
      <c r="F648" s="298">
        <v>230</v>
      </c>
      <c r="G648" s="294">
        <f t="shared" si="11"/>
        <v>254.7580820079892</v>
      </c>
      <c r="H648" s="292"/>
    </row>
    <row r="649" spans="1:8" s="279" customFormat="1">
      <c r="A649" s="286">
        <v>646</v>
      </c>
      <c r="B649" s="279" t="s">
        <v>1510</v>
      </c>
      <c r="C649" s="283" t="s">
        <v>1508</v>
      </c>
      <c r="D649" s="284">
        <v>94</v>
      </c>
      <c r="E649" s="282">
        <v>82.2</v>
      </c>
      <c r="F649" s="284">
        <v>211</v>
      </c>
      <c r="G649" s="285">
        <f t="shared" ref="G649:G712" si="12">F649*(10^(0.75194503*((LOG10(E649/175.508))^2)))</f>
        <v>254.61512810147903</v>
      </c>
      <c r="H649" s="284"/>
    </row>
    <row r="650" spans="1:8" s="297" customFormat="1">
      <c r="A650" s="286">
        <v>647</v>
      </c>
      <c r="B650" s="297" t="s">
        <v>943</v>
      </c>
      <c r="C650" s="293" t="s">
        <v>369</v>
      </c>
      <c r="D650" s="298">
        <v>60</v>
      </c>
      <c r="E650" s="281">
        <v>58.9</v>
      </c>
      <c r="F650" s="298">
        <v>172.5</v>
      </c>
      <c r="G650" s="294">
        <f t="shared" si="12"/>
        <v>254.60245923342887</v>
      </c>
      <c r="H650" s="298"/>
    </row>
    <row r="651" spans="1:8" s="279" customFormat="1">
      <c r="A651" s="298">
        <v>648</v>
      </c>
      <c r="B651" s="297" t="s">
        <v>1039</v>
      </c>
      <c r="C651" s="293" t="s">
        <v>1034</v>
      </c>
      <c r="D651" s="298">
        <v>90</v>
      </c>
      <c r="E651" s="281">
        <v>90</v>
      </c>
      <c r="F651" s="298">
        <v>220</v>
      </c>
      <c r="G651" s="294">
        <f t="shared" si="12"/>
        <v>254.49836045737783</v>
      </c>
      <c r="H651" s="284"/>
    </row>
    <row r="652" spans="1:8" s="279" customFormat="1">
      <c r="A652" s="286">
        <v>649</v>
      </c>
      <c r="B652" s="279" t="s">
        <v>1036</v>
      </c>
      <c r="C652" s="293" t="s">
        <v>308</v>
      </c>
      <c r="D652" s="298">
        <v>82.5</v>
      </c>
      <c r="E652" s="282">
        <v>77.8</v>
      </c>
      <c r="F652" s="298">
        <v>205</v>
      </c>
      <c r="G652" s="285">
        <f t="shared" si="12"/>
        <v>254.46116538328508</v>
      </c>
      <c r="H652" s="284"/>
    </row>
    <row r="653" spans="1:8" s="290" customFormat="1">
      <c r="A653" s="286">
        <v>650</v>
      </c>
      <c r="B653" s="290" t="s">
        <v>871</v>
      </c>
      <c r="C653" s="293" t="s">
        <v>862</v>
      </c>
      <c r="D653" s="298">
        <v>94</v>
      </c>
      <c r="E653" s="282">
        <v>93</v>
      </c>
      <c r="F653" s="292">
        <v>223</v>
      </c>
      <c r="G653" s="294">
        <f t="shared" si="12"/>
        <v>254.3945699030231</v>
      </c>
      <c r="H653" s="292"/>
    </row>
    <row r="654" spans="1:8" s="52" customFormat="1">
      <c r="A654" s="298">
        <v>651</v>
      </c>
      <c r="B654" s="297" t="s">
        <v>692</v>
      </c>
      <c r="C654" s="283" t="s">
        <v>1096</v>
      </c>
      <c r="D654" s="298">
        <v>75</v>
      </c>
      <c r="E654" s="282">
        <v>74.400000000000006</v>
      </c>
      <c r="F654" s="260">
        <v>200</v>
      </c>
      <c r="G654" s="285">
        <f t="shared" si="12"/>
        <v>254.38563322318996</v>
      </c>
      <c r="H654" s="274"/>
    </row>
    <row r="655" spans="1:8" s="290" customFormat="1">
      <c r="A655" s="298">
        <v>652</v>
      </c>
      <c r="B655" s="297" t="s">
        <v>755</v>
      </c>
      <c r="C655" s="293" t="s">
        <v>763</v>
      </c>
      <c r="D655" s="277">
        <v>85</v>
      </c>
      <c r="E655" s="282">
        <v>83.6</v>
      </c>
      <c r="F655" s="298">
        <v>212.5</v>
      </c>
      <c r="G655" s="294">
        <f t="shared" si="12"/>
        <v>254.31237961802435</v>
      </c>
      <c r="H655" s="292"/>
    </row>
    <row r="656" spans="1:8" s="279" customFormat="1">
      <c r="A656" s="298">
        <v>653</v>
      </c>
      <c r="B656" s="297" t="s">
        <v>1254</v>
      </c>
      <c r="C656" s="293" t="s">
        <v>305</v>
      </c>
      <c r="D656" s="277">
        <v>67.5</v>
      </c>
      <c r="E656" s="282">
        <v>66.8</v>
      </c>
      <c r="F656" s="298">
        <v>187.5</v>
      </c>
      <c r="G656" s="294">
        <f t="shared" si="12"/>
        <v>254.29724273959008</v>
      </c>
      <c r="H656" s="284"/>
    </row>
    <row r="657" spans="1:8" s="279" customFormat="1">
      <c r="A657" s="298">
        <v>654</v>
      </c>
      <c r="B657" s="279" t="s">
        <v>1558</v>
      </c>
      <c r="C657" s="293" t="s">
        <v>1554</v>
      </c>
      <c r="D657" s="277">
        <v>85</v>
      </c>
      <c r="E657" s="282">
        <v>80.099999999999994</v>
      </c>
      <c r="F657" s="284">
        <v>208</v>
      </c>
      <c r="G657" s="285">
        <f t="shared" si="12"/>
        <v>254.28938748562666</v>
      </c>
      <c r="H657" s="284"/>
    </row>
    <row r="658" spans="1:8" s="52" customFormat="1">
      <c r="A658" s="298">
        <v>655</v>
      </c>
      <c r="B658" s="53" t="s">
        <v>889</v>
      </c>
      <c r="C658" s="283" t="s">
        <v>884</v>
      </c>
      <c r="D658" s="277">
        <v>85</v>
      </c>
      <c r="E658" s="282">
        <v>80.099999999999994</v>
      </c>
      <c r="F658" s="284">
        <v>208</v>
      </c>
      <c r="G658" s="285">
        <f t="shared" si="12"/>
        <v>254.28938748562666</v>
      </c>
      <c r="H658" s="274"/>
    </row>
    <row r="659" spans="1:8" s="112" customFormat="1">
      <c r="A659" s="298">
        <v>656</v>
      </c>
      <c r="B659" s="113" t="s">
        <v>694</v>
      </c>
      <c r="C659" s="293" t="s">
        <v>282</v>
      </c>
      <c r="D659" s="259">
        <v>110</v>
      </c>
      <c r="E659" s="282">
        <v>100.9</v>
      </c>
      <c r="F659" s="280">
        <v>230</v>
      </c>
      <c r="G659" s="285">
        <f t="shared" si="12"/>
        <v>254.20637798986652</v>
      </c>
      <c r="H659" s="274"/>
    </row>
    <row r="660" spans="1:8" s="297" customFormat="1">
      <c r="A660" s="298">
        <v>657</v>
      </c>
      <c r="B660" s="297" t="s">
        <v>1072</v>
      </c>
      <c r="C660" s="293" t="s">
        <v>1073</v>
      </c>
      <c r="D660" s="298">
        <v>75</v>
      </c>
      <c r="E660" s="282">
        <v>74.5</v>
      </c>
      <c r="F660" s="298">
        <v>200</v>
      </c>
      <c r="G660" s="294">
        <f t="shared" si="12"/>
        <v>254.19432746854866</v>
      </c>
      <c r="H660" s="298"/>
    </row>
    <row r="661" spans="1:8" s="297" customFormat="1">
      <c r="A661" s="298">
        <v>658</v>
      </c>
      <c r="B661" s="297" t="s">
        <v>657</v>
      </c>
      <c r="C661" s="293" t="s">
        <v>658</v>
      </c>
      <c r="D661" s="298">
        <v>69</v>
      </c>
      <c r="E661" s="298">
        <v>66.599999999999994</v>
      </c>
      <c r="F661" s="298">
        <v>187</v>
      </c>
      <c r="G661" s="294">
        <f t="shared" si="12"/>
        <v>254.10011194183315</v>
      </c>
      <c r="H661" s="298"/>
    </row>
    <row r="662" spans="1:8" s="279" customFormat="1">
      <c r="A662" s="298">
        <v>659</v>
      </c>
      <c r="B662" s="279" t="s">
        <v>94</v>
      </c>
      <c r="C662" s="293" t="s">
        <v>1284</v>
      </c>
      <c r="D662" s="298">
        <v>56</v>
      </c>
      <c r="E662" s="281">
        <v>55.6</v>
      </c>
      <c r="F662" s="284">
        <v>165</v>
      </c>
      <c r="G662" s="285">
        <f t="shared" si="12"/>
        <v>254.0304268525077</v>
      </c>
      <c r="H662" s="284"/>
    </row>
    <row r="663" spans="1:8" s="297" customFormat="1">
      <c r="A663" s="298">
        <v>660</v>
      </c>
      <c r="B663" s="297" t="s">
        <v>913</v>
      </c>
      <c r="C663" s="293" t="s">
        <v>912</v>
      </c>
      <c r="D663" s="298">
        <v>81</v>
      </c>
      <c r="E663" s="298">
        <v>77.5</v>
      </c>
      <c r="F663" s="298">
        <v>204</v>
      </c>
      <c r="G663" s="294">
        <f t="shared" si="12"/>
        <v>253.74148960568809</v>
      </c>
      <c r="H663" s="298"/>
    </row>
    <row r="664" spans="1:8" s="279" customFormat="1">
      <c r="A664" s="286">
        <v>661</v>
      </c>
      <c r="B664" s="279" t="s">
        <v>39</v>
      </c>
      <c r="C664" s="283" t="s">
        <v>309</v>
      </c>
      <c r="D664" s="298">
        <v>56</v>
      </c>
      <c r="E664" s="298">
        <v>55.7</v>
      </c>
      <c r="F664" s="284">
        <v>165</v>
      </c>
      <c r="G664" s="285">
        <f t="shared" si="12"/>
        <v>253.68821241926398</v>
      </c>
      <c r="H664" s="284"/>
    </row>
    <row r="665" spans="1:8">
      <c r="A665" s="298">
        <v>662</v>
      </c>
      <c r="B665" t="s">
        <v>962</v>
      </c>
      <c r="C665" s="293" t="s">
        <v>1289</v>
      </c>
      <c r="D665" s="277">
        <v>60</v>
      </c>
      <c r="E665" s="282">
        <v>59.2</v>
      </c>
      <c r="F665" s="1">
        <v>172.5</v>
      </c>
      <c r="G665" s="285">
        <f t="shared" si="12"/>
        <v>253.68385285588877</v>
      </c>
    </row>
    <row r="666" spans="1:8">
      <c r="A666" s="298">
        <v>663</v>
      </c>
      <c r="B666" s="53" t="s">
        <v>569</v>
      </c>
      <c r="C666" s="293" t="s">
        <v>570</v>
      </c>
      <c r="D666" s="298">
        <v>62</v>
      </c>
      <c r="E666" s="298">
        <v>61.7</v>
      </c>
      <c r="F666" s="1">
        <v>177.5</v>
      </c>
      <c r="G666" s="285">
        <f t="shared" si="12"/>
        <v>253.6262987777711</v>
      </c>
      <c r="H666" s="298"/>
    </row>
    <row r="667" spans="1:8" s="279" customFormat="1">
      <c r="A667" s="286">
        <v>664</v>
      </c>
      <c r="B667" s="279" t="s">
        <v>695</v>
      </c>
      <c r="C667" s="283" t="s">
        <v>282</v>
      </c>
      <c r="D667" s="298">
        <v>110</v>
      </c>
      <c r="E667" s="298">
        <v>101.7</v>
      </c>
      <c r="F667" s="284">
        <v>230</v>
      </c>
      <c r="G667" s="285">
        <f t="shared" si="12"/>
        <v>253.4867539310514</v>
      </c>
      <c r="H667" s="284"/>
    </row>
    <row r="668" spans="1:8" s="297" customFormat="1">
      <c r="A668" s="286">
        <v>665</v>
      </c>
      <c r="B668" s="297" t="s">
        <v>859</v>
      </c>
      <c r="C668" s="293" t="s">
        <v>1567</v>
      </c>
      <c r="D668" s="298">
        <v>105</v>
      </c>
      <c r="E668" s="282">
        <v>97.2</v>
      </c>
      <c r="F668" s="298">
        <v>226</v>
      </c>
      <c r="G668" s="294">
        <f t="shared" si="12"/>
        <v>253.29755997161132</v>
      </c>
      <c r="H668" s="298"/>
    </row>
    <row r="669" spans="1:8" s="297" customFormat="1">
      <c r="A669" s="298">
        <v>666</v>
      </c>
      <c r="B669" s="297" t="s">
        <v>1035</v>
      </c>
      <c r="C669" s="293" t="s">
        <v>1034</v>
      </c>
      <c r="D669" s="298">
        <v>75</v>
      </c>
      <c r="E669" s="281">
        <v>75</v>
      </c>
      <c r="F669" s="298">
        <v>200</v>
      </c>
      <c r="G669" s="294">
        <f t="shared" si="12"/>
        <v>253.24821755077008</v>
      </c>
      <c r="H669" s="298"/>
    </row>
    <row r="670" spans="1:8" s="53" customFormat="1">
      <c r="A670" s="286">
        <v>667</v>
      </c>
      <c r="B670" s="55" t="s">
        <v>1264</v>
      </c>
      <c r="C670" s="283" t="s">
        <v>1259</v>
      </c>
      <c r="D670" s="298">
        <v>75</v>
      </c>
      <c r="E670" s="281">
        <v>75</v>
      </c>
      <c r="F670" s="261">
        <v>200</v>
      </c>
      <c r="G670" s="285">
        <f t="shared" si="12"/>
        <v>253.24821755077008</v>
      </c>
      <c r="H670" s="274"/>
    </row>
    <row r="671" spans="1:8" s="290" customFormat="1">
      <c r="A671" s="286">
        <v>668</v>
      </c>
      <c r="B671" s="297" t="s">
        <v>164</v>
      </c>
      <c r="C671" s="293" t="s">
        <v>364</v>
      </c>
      <c r="D671" s="298">
        <v>75</v>
      </c>
      <c r="E671" s="281">
        <v>75</v>
      </c>
      <c r="F671" s="298">
        <v>200</v>
      </c>
      <c r="G671" s="294">
        <f t="shared" si="12"/>
        <v>253.24821755077008</v>
      </c>
      <c r="H671" s="292"/>
    </row>
    <row r="672" spans="1:8" s="55" customFormat="1">
      <c r="A672" s="298">
        <v>669</v>
      </c>
      <c r="B672" s="56" t="s">
        <v>164</v>
      </c>
      <c r="C672" s="293" t="s">
        <v>364</v>
      </c>
      <c r="D672" s="298">
        <v>75</v>
      </c>
      <c r="E672" s="281">
        <v>75</v>
      </c>
      <c r="F672" s="261">
        <v>200</v>
      </c>
      <c r="G672" s="285">
        <f t="shared" si="12"/>
        <v>253.24821755077008</v>
      </c>
      <c r="H672" s="284"/>
    </row>
    <row r="673" spans="1:12" s="55" customFormat="1">
      <c r="A673" s="298">
        <v>670</v>
      </c>
      <c r="B673" s="56" t="s">
        <v>401</v>
      </c>
      <c r="C673" s="293" t="s">
        <v>378</v>
      </c>
      <c r="D673" s="298">
        <v>75</v>
      </c>
      <c r="E673" s="281">
        <v>75</v>
      </c>
      <c r="F673" s="261">
        <v>200</v>
      </c>
      <c r="G673" s="285">
        <f t="shared" si="12"/>
        <v>253.24821755077008</v>
      </c>
      <c r="H673" s="274"/>
    </row>
    <row r="674" spans="1:12" s="297" customFormat="1">
      <c r="A674" s="298">
        <v>671</v>
      </c>
      <c r="B674" s="297" t="s">
        <v>1152</v>
      </c>
      <c r="C674" s="293" t="s">
        <v>1149</v>
      </c>
      <c r="D674" s="277" t="s">
        <v>276</v>
      </c>
      <c r="E674" s="282">
        <v>117.1</v>
      </c>
      <c r="F674" s="298">
        <v>240</v>
      </c>
      <c r="G674" s="294">
        <f t="shared" si="12"/>
        <v>253.18310964049061</v>
      </c>
      <c r="H674" s="298"/>
    </row>
    <row r="675" spans="1:12" s="297" customFormat="1">
      <c r="A675" s="298">
        <v>672</v>
      </c>
      <c r="B675" s="297" t="s">
        <v>782</v>
      </c>
      <c r="C675" s="293" t="s">
        <v>781</v>
      </c>
      <c r="D675" s="298">
        <v>94</v>
      </c>
      <c r="E675" s="282">
        <v>88.3</v>
      </c>
      <c r="F675" s="298">
        <v>217</v>
      </c>
      <c r="G675" s="294">
        <f t="shared" si="12"/>
        <v>253.15483276762964</v>
      </c>
      <c r="H675" s="298"/>
    </row>
    <row r="676" spans="1:12" s="279" customFormat="1">
      <c r="A676" s="298">
        <v>673</v>
      </c>
      <c r="B676" s="279" t="s">
        <v>217</v>
      </c>
      <c r="C676" s="283" t="s">
        <v>339</v>
      </c>
      <c r="D676" s="277" t="s">
        <v>276</v>
      </c>
      <c r="E676" s="298">
        <v>117.2</v>
      </c>
      <c r="F676" s="284">
        <v>240</v>
      </c>
      <c r="G676" s="285">
        <f t="shared" si="12"/>
        <v>253.12605749419876</v>
      </c>
      <c r="H676" s="284"/>
    </row>
    <row r="677" spans="1:12" s="279" customFormat="1">
      <c r="A677" s="298">
        <v>674</v>
      </c>
      <c r="B677" s="297" t="s">
        <v>145</v>
      </c>
      <c r="C677" s="293" t="s">
        <v>266</v>
      </c>
      <c r="D677" s="298">
        <v>67.5</v>
      </c>
      <c r="E677" s="298">
        <v>67.3</v>
      </c>
      <c r="F677" s="298">
        <v>187.5</v>
      </c>
      <c r="G677" s="294">
        <f t="shared" si="12"/>
        <v>253.10822797187913</v>
      </c>
      <c r="H677" s="284"/>
    </row>
    <row r="678" spans="1:12" s="279" customFormat="1">
      <c r="A678" s="298">
        <v>675</v>
      </c>
      <c r="B678" s="279" t="s">
        <v>1626</v>
      </c>
      <c r="C678" s="283" t="s">
        <v>1630</v>
      </c>
      <c r="D678" s="298">
        <v>81</v>
      </c>
      <c r="E678" s="282">
        <v>78.599999999999994</v>
      </c>
      <c r="F678" s="282">
        <v>205</v>
      </c>
      <c r="G678" s="285">
        <f t="shared" si="12"/>
        <v>253.09035343446715</v>
      </c>
      <c r="H678" s="284"/>
    </row>
    <row r="679" spans="1:12" s="279" customFormat="1">
      <c r="A679" s="298">
        <v>676</v>
      </c>
      <c r="B679" s="297" t="s">
        <v>1283</v>
      </c>
      <c r="C679" s="293" t="s">
        <v>1308</v>
      </c>
      <c r="D679" s="298">
        <v>82.5</v>
      </c>
      <c r="E679" s="281">
        <v>82.5</v>
      </c>
      <c r="F679" s="298">
        <v>210</v>
      </c>
      <c r="G679" s="294">
        <f t="shared" si="12"/>
        <v>252.95257665115003</v>
      </c>
      <c r="H679" s="284"/>
    </row>
    <row r="680" spans="1:12" s="297" customFormat="1">
      <c r="A680" s="298">
        <v>677</v>
      </c>
      <c r="B680" s="297" t="s">
        <v>665</v>
      </c>
      <c r="C680" s="293" t="s">
        <v>1554</v>
      </c>
      <c r="D680" s="298">
        <v>77</v>
      </c>
      <c r="E680" s="298">
        <v>76.599999999999994</v>
      </c>
      <c r="F680" s="298">
        <v>202</v>
      </c>
      <c r="G680" s="294">
        <f t="shared" si="12"/>
        <v>252.83683428065751</v>
      </c>
      <c r="H680" s="298"/>
    </row>
    <row r="681" spans="1:12" s="297" customFormat="1">
      <c r="A681" s="298">
        <v>678</v>
      </c>
      <c r="B681" s="297" t="s">
        <v>1049</v>
      </c>
      <c r="C681" s="293" t="s">
        <v>1048</v>
      </c>
      <c r="D681" s="298">
        <v>60</v>
      </c>
      <c r="E681" s="298">
        <v>59.5</v>
      </c>
      <c r="F681" s="298">
        <v>172.5</v>
      </c>
      <c r="G681" s="294">
        <f t="shared" si="12"/>
        <v>252.77740811976963</v>
      </c>
      <c r="H681" s="298"/>
    </row>
    <row r="682" spans="1:12" s="290" customFormat="1">
      <c r="A682" s="286">
        <v>679</v>
      </c>
      <c r="B682" s="290" t="s">
        <v>53</v>
      </c>
      <c r="C682" s="293" t="s">
        <v>328</v>
      </c>
      <c r="D682" s="298">
        <v>56</v>
      </c>
      <c r="E682" s="281">
        <v>56</v>
      </c>
      <c r="F682" s="298">
        <v>165</v>
      </c>
      <c r="G682" s="294">
        <f t="shared" si="12"/>
        <v>252.67116691827371</v>
      </c>
      <c r="H682" s="292"/>
    </row>
    <row r="683" spans="1:12" s="297" customFormat="1">
      <c r="A683" s="298">
        <v>680</v>
      </c>
      <c r="B683" s="297" t="s">
        <v>933</v>
      </c>
      <c r="C683" s="293" t="s">
        <v>924</v>
      </c>
      <c r="D683" s="298">
        <v>89</v>
      </c>
      <c r="E683" s="282">
        <v>86.9</v>
      </c>
      <c r="F683" s="298">
        <v>215</v>
      </c>
      <c r="G683" s="294">
        <f t="shared" si="12"/>
        <v>252.64768596036893</v>
      </c>
      <c r="H683" s="298"/>
    </row>
    <row r="684" spans="1:12" s="279" customFormat="1">
      <c r="A684" s="298">
        <v>681</v>
      </c>
      <c r="B684" s="297" t="s">
        <v>1251</v>
      </c>
      <c r="C684" s="293" t="s">
        <v>347</v>
      </c>
      <c r="D684" s="298">
        <v>67.5</v>
      </c>
      <c r="E684" s="282">
        <v>67.5</v>
      </c>
      <c r="F684" s="298">
        <v>187.5</v>
      </c>
      <c r="G684" s="294">
        <f t="shared" si="12"/>
        <v>252.63919347434791</v>
      </c>
      <c r="H684" s="284"/>
    </row>
    <row r="685" spans="1:12" s="290" customFormat="1">
      <c r="A685" s="286">
        <v>682</v>
      </c>
      <c r="B685" s="297" t="s">
        <v>202</v>
      </c>
      <c r="C685" s="293" t="s">
        <v>326</v>
      </c>
      <c r="D685" s="298">
        <v>67.5</v>
      </c>
      <c r="E685" s="281">
        <v>67.5</v>
      </c>
      <c r="F685" s="298">
        <v>187.5</v>
      </c>
      <c r="G685" s="294">
        <f t="shared" si="12"/>
        <v>252.63919347434791</v>
      </c>
      <c r="H685" s="292"/>
    </row>
    <row r="686" spans="1:12">
      <c r="A686" s="286">
        <v>683</v>
      </c>
      <c r="B686" s="297" t="s">
        <v>139</v>
      </c>
      <c r="C686" s="291" t="s">
        <v>291</v>
      </c>
      <c r="D686" s="298">
        <v>67.5</v>
      </c>
      <c r="E686" s="281">
        <v>67.5</v>
      </c>
      <c r="F686" s="298">
        <v>187.5</v>
      </c>
      <c r="G686" s="294">
        <f t="shared" si="12"/>
        <v>252.63919347434791</v>
      </c>
      <c r="J686" s="279"/>
      <c r="K686" s="279"/>
      <c r="L686" s="279"/>
    </row>
    <row r="687" spans="1:12" s="279" customFormat="1">
      <c r="A687" s="298">
        <v>684</v>
      </c>
      <c r="B687" s="279" t="s">
        <v>851</v>
      </c>
      <c r="C687" s="293" t="s">
        <v>852</v>
      </c>
      <c r="D687" s="284">
        <v>77</v>
      </c>
      <c r="E687" s="282">
        <v>76.099999999999994</v>
      </c>
      <c r="F687" s="298">
        <v>201</v>
      </c>
      <c r="G687" s="285">
        <f t="shared" si="12"/>
        <v>252.48245814657679</v>
      </c>
      <c r="H687" s="284"/>
    </row>
    <row r="688" spans="1:12" s="290" customFormat="1">
      <c r="A688" s="286">
        <v>685</v>
      </c>
      <c r="B688" s="290" t="s">
        <v>1618</v>
      </c>
      <c r="C688" s="293" t="s">
        <v>1539</v>
      </c>
      <c r="D688" s="292">
        <v>85</v>
      </c>
      <c r="E688" s="282">
        <v>83.7</v>
      </c>
      <c r="F688" s="298">
        <v>211</v>
      </c>
      <c r="G688" s="294">
        <f t="shared" si="12"/>
        <v>252.37116929650009</v>
      </c>
      <c r="H688" s="292"/>
    </row>
    <row r="689" spans="1:8" s="297" customFormat="1">
      <c r="A689" s="286">
        <v>686</v>
      </c>
      <c r="B689" s="297" t="s">
        <v>641</v>
      </c>
      <c r="C689" s="293" t="s">
        <v>582</v>
      </c>
      <c r="D689" s="298">
        <v>90</v>
      </c>
      <c r="E689" s="282">
        <v>82.9</v>
      </c>
      <c r="F689" s="298">
        <v>210</v>
      </c>
      <c r="G689" s="294">
        <f t="shared" si="12"/>
        <v>252.35200231790128</v>
      </c>
      <c r="H689" s="298"/>
    </row>
    <row r="690" spans="1:8" s="297" customFormat="1">
      <c r="A690" s="298">
        <v>687</v>
      </c>
      <c r="B690" s="297" t="s">
        <v>592</v>
      </c>
      <c r="C690" s="293" t="s">
        <v>588</v>
      </c>
      <c r="D690" s="298">
        <v>90</v>
      </c>
      <c r="E690" s="282">
        <v>83</v>
      </c>
      <c r="F690" s="298">
        <v>210</v>
      </c>
      <c r="G690" s="294">
        <f t="shared" si="12"/>
        <v>252.20313358574143</v>
      </c>
      <c r="H690" s="298"/>
    </row>
    <row r="691" spans="1:8" s="297" customFormat="1">
      <c r="A691" s="298">
        <v>688</v>
      </c>
      <c r="B691" s="297" t="s">
        <v>191</v>
      </c>
      <c r="C691" s="293" t="s">
        <v>260</v>
      </c>
      <c r="D691" s="298">
        <v>60</v>
      </c>
      <c r="E691" s="298">
        <v>59.7</v>
      </c>
      <c r="F691" s="298">
        <v>172.5</v>
      </c>
      <c r="G691" s="294">
        <f t="shared" si="12"/>
        <v>252.17976091672568</v>
      </c>
      <c r="H691" s="298"/>
    </row>
    <row r="692" spans="1:8" s="279" customFormat="1">
      <c r="A692" s="298">
        <v>689</v>
      </c>
      <c r="B692" s="279" t="s">
        <v>1075</v>
      </c>
      <c r="C692" s="293" t="s">
        <v>1076</v>
      </c>
      <c r="D692" s="284">
        <v>110</v>
      </c>
      <c r="E692" s="298">
        <v>100.1</v>
      </c>
      <c r="F692" s="284">
        <v>227.5</v>
      </c>
      <c r="G692" s="285">
        <f t="shared" si="12"/>
        <v>252.17317333310123</v>
      </c>
      <c r="H692" s="284"/>
    </row>
    <row r="693" spans="1:8" s="279" customFormat="1">
      <c r="A693" s="298">
        <v>690</v>
      </c>
      <c r="B693" s="279" t="s">
        <v>1280</v>
      </c>
      <c r="C693" s="293" t="s">
        <v>1281</v>
      </c>
      <c r="D693" s="298">
        <v>67.5</v>
      </c>
      <c r="E693" s="298">
        <v>66.3</v>
      </c>
      <c r="F693" s="298">
        <v>185</v>
      </c>
      <c r="G693" s="285">
        <f t="shared" si="12"/>
        <v>252.10342142340991</v>
      </c>
      <c r="H693" s="284"/>
    </row>
    <row r="694" spans="1:8" s="279" customFormat="1">
      <c r="A694" s="298">
        <v>691</v>
      </c>
      <c r="B694" s="297" t="s">
        <v>971</v>
      </c>
      <c r="C694" s="293" t="s">
        <v>265</v>
      </c>
      <c r="D694" s="298">
        <v>82.5</v>
      </c>
      <c r="E694" s="298">
        <v>79.2</v>
      </c>
      <c r="F694" s="298">
        <v>205</v>
      </c>
      <c r="G694" s="294">
        <f t="shared" si="12"/>
        <v>252.08732195185698</v>
      </c>
      <c r="H694" s="284"/>
    </row>
    <row r="695" spans="1:8" s="290" customFormat="1">
      <c r="A695" s="298">
        <v>692</v>
      </c>
      <c r="B695" s="290" t="s">
        <v>1154</v>
      </c>
      <c r="C695" s="293" t="s">
        <v>1155</v>
      </c>
      <c r="D695" s="298">
        <v>90</v>
      </c>
      <c r="E695" s="298">
        <v>83.1</v>
      </c>
      <c r="F695" s="292">
        <v>210</v>
      </c>
      <c r="G695" s="294">
        <f t="shared" si="12"/>
        <v>252.05477059222497</v>
      </c>
      <c r="H695" s="292"/>
    </row>
    <row r="696" spans="1:8" s="290" customFormat="1">
      <c r="A696" s="298">
        <v>693</v>
      </c>
      <c r="B696" s="297" t="s">
        <v>664</v>
      </c>
      <c r="C696" s="293" t="s">
        <v>656</v>
      </c>
      <c r="D696" s="298">
        <v>69</v>
      </c>
      <c r="E696" s="298">
        <v>66.400000000000006</v>
      </c>
      <c r="F696" s="298">
        <v>185</v>
      </c>
      <c r="G696" s="294">
        <f t="shared" si="12"/>
        <v>251.86213789660701</v>
      </c>
      <c r="H696" s="292"/>
    </row>
    <row r="697" spans="1:8" s="279" customFormat="1">
      <c r="A697" s="298">
        <v>694</v>
      </c>
      <c r="B697" s="297" t="s">
        <v>82</v>
      </c>
      <c r="C697" s="291" t="s">
        <v>716</v>
      </c>
      <c r="D697" s="298">
        <v>75</v>
      </c>
      <c r="E697" s="282">
        <v>72.599999999999994</v>
      </c>
      <c r="F697" s="298">
        <v>195</v>
      </c>
      <c r="G697" s="294">
        <f t="shared" si="12"/>
        <v>251.5036548783014</v>
      </c>
      <c r="H697" s="284"/>
    </row>
    <row r="698" spans="1:8" s="297" customFormat="1">
      <c r="A698" s="298">
        <v>695</v>
      </c>
      <c r="B698" s="297" t="s">
        <v>1272</v>
      </c>
      <c r="C698" s="293" t="s">
        <v>1273</v>
      </c>
      <c r="D698" s="298">
        <v>60</v>
      </c>
      <c r="E698" s="281">
        <v>60</v>
      </c>
      <c r="F698" s="282">
        <v>172.5</v>
      </c>
      <c r="G698" s="294">
        <f t="shared" si="12"/>
        <v>251.2931067065883</v>
      </c>
      <c r="H698" s="298"/>
    </row>
    <row r="699" spans="1:8" s="290" customFormat="1">
      <c r="A699" s="298">
        <v>696</v>
      </c>
      <c r="B699" s="290" t="s">
        <v>961</v>
      </c>
      <c r="C699" s="293" t="s">
        <v>1300</v>
      </c>
      <c r="D699" s="292">
        <v>60</v>
      </c>
      <c r="E699" s="281">
        <v>60</v>
      </c>
      <c r="F699" s="298">
        <v>172.5</v>
      </c>
      <c r="G699" s="294">
        <f t="shared" si="12"/>
        <v>251.2931067065883</v>
      </c>
      <c r="H699" s="292"/>
    </row>
    <row r="700" spans="1:8" s="279" customFormat="1">
      <c r="A700" s="286">
        <v>697</v>
      </c>
      <c r="B700" s="279" t="s">
        <v>1069</v>
      </c>
      <c r="C700" s="283" t="s">
        <v>1103</v>
      </c>
      <c r="D700" s="284">
        <v>82.5</v>
      </c>
      <c r="E700" s="282">
        <v>79.7</v>
      </c>
      <c r="F700" s="282">
        <v>205</v>
      </c>
      <c r="G700" s="285">
        <f t="shared" si="12"/>
        <v>251.26743343276365</v>
      </c>
      <c r="H700" s="284"/>
    </row>
    <row r="701" spans="1:8" s="279" customFormat="1">
      <c r="A701" s="298">
        <v>698</v>
      </c>
      <c r="B701" s="297" t="s">
        <v>872</v>
      </c>
      <c r="C701" s="293" t="s">
        <v>862</v>
      </c>
      <c r="D701" s="298">
        <v>94</v>
      </c>
      <c r="E701" s="298">
        <v>93</v>
      </c>
      <c r="F701" s="298">
        <v>220</v>
      </c>
      <c r="G701" s="294">
        <f t="shared" si="12"/>
        <v>250.97222142899139</v>
      </c>
      <c r="H701" s="284"/>
    </row>
    <row r="702" spans="1:8">
      <c r="A702" s="298">
        <v>699</v>
      </c>
      <c r="B702" t="s">
        <v>844</v>
      </c>
      <c r="C702" s="293" t="s">
        <v>828</v>
      </c>
      <c r="D702" s="298">
        <v>94</v>
      </c>
      <c r="E702" s="298">
        <v>88.2</v>
      </c>
      <c r="F702" s="298">
        <v>215</v>
      </c>
      <c r="G702" s="285">
        <f t="shared" si="12"/>
        <v>250.94926440002899</v>
      </c>
      <c r="H702" s="284"/>
    </row>
    <row r="703" spans="1:8" s="53" customFormat="1">
      <c r="A703" s="286">
        <v>700</v>
      </c>
      <c r="B703" s="297" t="s">
        <v>1604</v>
      </c>
      <c r="C703" s="293" t="s">
        <v>1615</v>
      </c>
      <c r="D703" s="298">
        <v>81</v>
      </c>
      <c r="E703" s="282">
        <v>80.7</v>
      </c>
      <c r="F703" s="298">
        <v>206</v>
      </c>
      <c r="G703" s="294">
        <f t="shared" si="12"/>
        <v>250.88781843824151</v>
      </c>
      <c r="H703" s="274"/>
    </row>
    <row r="704" spans="1:8" s="297" customFormat="1">
      <c r="A704" s="286">
        <v>701</v>
      </c>
      <c r="B704" s="297" t="s">
        <v>985</v>
      </c>
      <c r="C704" s="293" t="s">
        <v>1317</v>
      </c>
      <c r="D704" s="277" t="s">
        <v>274</v>
      </c>
      <c r="E704" s="281">
        <v>112.3</v>
      </c>
      <c r="F704" s="298">
        <v>235</v>
      </c>
      <c r="G704" s="294">
        <f t="shared" si="12"/>
        <v>250.80945352004957</v>
      </c>
      <c r="H704" s="298"/>
    </row>
    <row r="705" spans="1:10" s="279" customFormat="1">
      <c r="A705" s="298">
        <v>702</v>
      </c>
      <c r="B705" s="279" t="s">
        <v>1276</v>
      </c>
      <c r="C705" s="293" t="s">
        <v>1273</v>
      </c>
      <c r="D705" s="284">
        <v>82.5</v>
      </c>
      <c r="E705" s="281">
        <v>80</v>
      </c>
      <c r="F705" s="284">
        <v>205</v>
      </c>
      <c r="G705" s="285">
        <f t="shared" si="12"/>
        <v>250.78232973976958</v>
      </c>
      <c r="H705" s="284"/>
    </row>
    <row r="706" spans="1:10" s="297" customFormat="1">
      <c r="A706" s="286">
        <v>703</v>
      </c>
      <c r="B706" s="297" t="s">
        <v>929</v>
      </c>
      <c r="C706" s="293" t="s">
        <v>924</v>
      </c>
      <c r="D706" s="298">
        <v>81</v>
      </c>
      <c r="E706" s="282">
        <v>77.8</v>
      </c>
      <c r="F706" s="282">
        <v>202</v>
      </c>
      <c r="G706" s="294">
        <f t="shared" si="12"/>
        <v>250.73734345084677</v>
      </c>
      <c r="H706" s="298"/>
    </row>
    <row r="707" spans="1:10" s="297" customFormat="1">
      <c r="A707" s="286">
        <v>704</v>
      </c>
      <c r="B707" s="297" t="s">
        <v>873</v>
      </c>
      <c r="C707" s="293" t="s">
        <v>862</v>
      </c>
      <c r="D707" s="298">
        <v>94</v>
      </c>
      <c r="E707" s="282">
        <v>88.4</v>
      </c>
      <c r="F707" s="282">
        <v>215</v>
      </c>
      <c r="G707" s="294">
        <f t="shared" si="12"/>
        <v>250.69437180442358</v>
      </c>
      <c r="H707" s="298"/>
    </row>
    <row r="708" spans="1:10" s="279" customFormat="1">
      <c r="A708" s="298">
        <v>705</v>
      </c>
      <c r="B708" s="279" t="s">
        <v>1326</v>
      </c>
      <c r="C708" s="293" t="s">
        <v>294</v>
      </c>
      <c r="D708" s="298">
        <v>67.5</v>
      </c>
      <c r="E708" s="282">
        <v>66.900000000000006</v>
      </c>
      <c r="F708" s="282">
        <v>185</v>
      </c>
      <c r="G708" s="285">
        <f t="shared" si="12"/>
        <v>250.67010864251071</v>
      </c>
      <c r="H708" s="284"/>
    </row>
    <row r="709" spans="1:10" s="297" customFormat="1">
      <c r="A709" s="298">
        <v>706</v>
      </c>
      <c r="B709" s="297" t="s">
        <v>930</v>
      </c>
      <c r="C709" s="293" t="s">
        <v>924</v>
      </c>
      <c r="D709" s="298">
        <v>81</v>
      </c>
      <c r="E709" s="282">
        <v>77.400000000000006</v>
      </c>
      <c r="F709" s="282">
        <v>201</v>
      </c>
      <c r="G709" s="294">
        <f t="shared" si="12"/>
        <v>250.18252816559701</v>
      </c>
      <c r="H709" s="298"/>
    </row>
    <row r="710" spans="1:10" s="297" customFormat="1">
      <c r="A710" s="298">
        <v>707</v>
      </c>
      <c r="B710" s="297" t="s">
        <v>832</v>
      </c>
      <c r="C710" s="293" t="s">
        <v>828</v>
      </c>
      <c r="D710" s="298">
        <v>77</v>
      </c>
      <c r="E710" s="298">
        <v>75.3</v>
      </c>
      <c r="F710" s="298">
        <v>198</v>
      </c>
      <c r="G710" s="294">
        <f t="shared" si="12"/>
        <v>250.16188401624851</v>
      </c>
      <c r="H710" s="298"/>
    </row>
    <row r="711" spans="1:10" s="290" customFormat="1">
      <c r="A711" s="298">
        <v>708</v>
      </c>
      <c r="B711" s="297" t="s">
        <v>1068</v>
      </c>
      <c r="C711" s="293" t="s">
        <v>272</v>
      </c>
      <c r="D711" s="298">
        <v>75</v>
      </c>
      <c r="E711" s="282">
        <v>75</v>
      </c>
      <c r="F711" s="298">
        <v>197.5</v>
      </c>
      <c r="G711" s="294">
        <f t="shared" si="12"/>
        <v>250.08261483138546</v>
      </c>
      <c r="H711" s="292"/>
    </row>
    <row r="712" spans="1:10" s="297" customFormat="1">
      <c r="A712" s="298">
        <v>709</v>
      </c>
      <c r="B712" s="297" t="s">
        <v>644</v>
      </c>
      <c r="C712" s="293" t="s">
        <v>1034</v>
      </c>
      <c r="D712" s="298">
        <v>75</v>
      </c>
      <c r="E712" s="281">
        <v>75</v>
      </c>
      <c r="F712" s="298">
        <v>197.5</v>
      </c>
      <c r="G712" s="294">
        <f t="shared" si="12"/>
        <v>250.08261483138546</v>
      </c>
      <c r="H712" s="298"/>
    </row>
    <row r="713" spans="1:10" s="279" customFormat="1">
      <c r="A713" s="298">
        <v>710</v>
      </c>
      <c r="B713" s="297" t="s">
        <v>1263</v>
      </c>
      <c r="C713" s="293" t="s">
        <v>1259</v>
      </c>
      <c r="D713" s="298">
        <v>75</v>
      </c>
      <c r="E713" s="281">
        <v>75</v>
      </c>
      <c r="F713" s="298">
        <v>197.5</v>
      </c>
      <c r="G713" s="294">
        <f t="shared" ref="G713:G776" si="13">F713*(10^(0.75194503*((LOG10(E713/175.508))^2)))</f>
        <v>250.08261483138546</v>
      </c>
      <c r="H713" s="284"/>
    </row>
    <row r="714" spans="1:10" s="290" customFormat="1">
      <c r="A714" s="298">
        <v>711</v>
      </c>
      <c r="B714" s="290" t="s">
        <v>161</v>
      </c>
      <c r="C714" s="293" t="s">
        <v>343</v>
      </c>
      <c r="D714" s="298">
        <v>75</v>
      </c>
      <c r="E714" s="281">
        <v>75</v>
      </c>
      <c r="F714" s="292">
        <v>197.5</v>
      </c>
      <c r="G714" s="294">
        <f t="shared" si="13"/>
        <v>250.08261483138546</v>
      </c>
      <c r="H714" s="292"/>
    </row>
    <row r="715" spans="1:10" s="279" customFormat="1">
      <c r="A715" s="298">
        <v>712</v>
      </c>
      <c r="B715" s="279" t="s">
        <v>150</v>
      </c>
      <c r="C715" s="293" t="s">
        <v>293</v>
      </c>
      <c r="D715" s="298">
        <v>75</v>
      </c>
      <c r="E715" s="281">
        <v>75</v>
      </c>
      <c r="F715" s="281">
        <v>197.5</v>
      </c>
      <c r="G715" s="285">
        <f t="shared" si="13"/>
        <v>250.08261483138546</v>
      </c>
      <c r="H715" s="298"/>
      <c r="J715" s="297"/>
    </row>
    <row r="716" spans="1:10">
      <c r="A716" s="298">
        <v>713</v>
      </c>
      <c r="B716" t="s">
        <v>1255</v>
      </c>
      <c r="C716" s="293" t="s">
        <v>305</v>
      </c>
      <c r="D716" s="277" t="s">
        <v>276</v>
      </c>
      <c r="E716" s="282">
        <v>113.5</v>
      </c>
      <c r="F716" s="1">
        <v>235</v>
      </c>
      <c r="G716" s="285">
        <f t="shared" si="13"/>
        <v>250.04244071041182</v>
      </c>
    </row>
    <row r="717" spans="1:10" s="279" customFormat="1">
      <c r="A717" s="298">
        <v>714</v>
      </c>
      <c r="B717" s="279" t="s">
        <v>624</v>
      </c>
      <c r="C717" s="293" t="s">
        <v>622</v>
      </c>
      <c r="D717" s="280">
        <v>83</v>
      </c>
      <c r="E717" s="282">
        <v>78.599999999999994</v>
      </c>
      <c r="F717" s="282">
        <v>202.5</v>
      </c>
      <c r="G717" s="285">
        <f t="shared" si="13"/>
        <v>250.00388570965657</v>
      </c>
      <c r="H717" s="284"/>
    </row>
    <row r="718" spans="1:10" s="297" customFormat="1">
      <c r="A718" s="286">
        <v>715</v>
      </c>
      <c r="B718" s="297" t="s">
        <v>1026</v>
      </c>
      <c r="C718" s="293" t="s">
        <v>334</v>
      </c>
      <c r="D718" s="298">
        <v>82.5</v>
      </c>
      <c r="E718" s="281">
        <v>82.5</v>
      </c>
      <c r="F718" s="282">
        <v>207.5</v>
      </c>
      <c r="G718" s="294">
        <f t="shared" si="13"/>
        <v>249.94123645292203</v>
      </c>
      <c r="H718" s="298"/>
    </row>
    <row r="719" spans="1:10" s="297" customFormat="1">
      <c r="A719" s="298">
        <v>716</v>
      </c>
      <c r="B719" s="297" t="s">
        <v>666</v>
      </c>
      <c r="C719" s="293" t="s">
        <v>1509</v>
      </c>
      <c r="D719" s="298">
        <v>85</v>
      </c>
      <c r="E719" s="298">
        <v>78.3</v>
      </c>
      <c r="F719" s="298">
        <v>202</v>
      </c>
      <c r="G719" s="294">
        <f t="shared" si="13"/>
        <v>249.88865302298876</v>
      </c>
      <c r="H719" s="298"/>
    </row>
    <row r="720" spans="1:10" s="297" customFormat="1">
      <c r="A720" s="298">
        <v>717</v>
      </c>
      <c r="B720" s="297" t="s">
        <v>1541</v>
      </c>
      <c r="C720" s="293" t="s">
        <v>1542</v>
      </c>
      <c r="D720" s="298">
        <v>85</v>
      </c>
      <c r="E720" s="282">
        <v>78.3</v>
      </c>
      <c r="F720" s="282">
        <v>202</v>
      </c>
      <c r="G720" s="294">
        <f t="shared" si="13"/>
        <v>249.88865302298876</v>
      </c>
      <c r="H720" s="298"/>
    </row>
    <row r="721" spans="1:8" s="279" customFormat="1">
      <c r="A721" s="286">
        <v>718</v>
      </c>
      <c r="B721" s="297" t="s">
        <v>949</v>
      </c>
      <c r="C721" s="293" t="s">
        <v>363</v>
      </c>
      <c r="D721" s="298">
        <v>90</v>
      </c>
      <c r="E721" s="282">
        <v>89.3</v>
      </c>
      <c r="F721" s="282">
        <v>215</v>
      </c>
      <c r="G721" s="294">
        <f t="shared" si="13"/>
        <v>249.56784255903506</v>
      </c>
      <c r="H721" s="284"/>
    </row>
    <row r="722" spans="1:8">
      <c r="A722" s="286">
        <v>719</v>
      </c>
      <c r="B722" t="s">
        <v>1071</v>
      </c>
      <c r="C722" s="293" t="s">
        <v>1073</v>
      </c>
      <c r="D722" s="298">
        <v>75</v>
      </c>
      <c r="E722" s="282">
        <v>70.400000000000006</v>
      </c>
      <c r="F722" s="282">
        <v>190</v>
      </c>
      <c r="G722" s="285">
        <f t="shared" si="13"/>
        <v>249.51825941698277</v>
      </c>
      <c r="H722" s="298"/>
    </row>
    <row r="723" spans="1:8" s="279" customFormat="1">
      <c r="A723" s="298">
        <v>720</v>
      </c>
      <c r="B723" s="297" t="s">
        <v>736</v>
      </c>
      <c r="C723" s="293" t="s">
        <v>746</v>
      </c>
      <c r="D723" s="298">
        <v>69</v>
      </c>
      <c r="E723" s="298">
        <v>68.900000000000006</v>
      </c>
      <c r="F723" s="298">
        <v>187.5</v>
      </c>
      <c r="G723" s="294">
        <f t="shared" si="13"/>
        <v>249.45736277702957</v>
      </c>
      <c r="H723" s="298"/>
    </row>
    <row r="724" spans="1:8" s="290" customFormat="1">
      <c r="A724" s="286">
        <v>721</v>
      </c>
      <c r="B724" s="290" t="s">
        <v>905</v>
      </c>
      <c r="C724" s="293" t="s">
        <v>900</v>
      </c>
      <c r="D724" s="292">
        <v>85</v>
      </c>
      <c r="E724" s="298">
        <v>84.1</v>
      </c>
      <c r="F724" s="292">
        <v>209</v>
      </c>
      <c r="G724" s="294">
        <f t="shared" si="13"/>
        <v>249.40517783640951</v>
      </c>
      <c r="H724" s="292"/>
    </row>
    <row r="725" spans="1:8">
      <c r="A725" s="286">
        <v>722</v>
      </c>
      <c r="B725" s="290" t="s">
        <v>766</v>
      </c>
      <c r="C725" s="293" t="s">
        <v>773</v>
      </c>
      <c r="D725" s="277">
        <v>105</v>
      </c>
      <c r="E725" s="298">
        <v>94.5</v>
      </c>
      <c r="F725" s="298">
        <v>220</v>
      </c>
      <c r="G725" s="294">
        <f t="shared" si="13"/>
        <v>249.33291761891985</v>
      </c>
    </row>
    <row r="726" spans="1:8">
      <c r="A726" s="298">
        <v>723</v>
      </c>
      <c r="B726" s="279" t="s">
        <v>1301</v>
      </c>
      <c r="C726" s="293" t="s">
        <v>1302</v>
      </c>
      <c r="D726" s="1">
        <v>67.5</v>
      </c>
      <c r="E726" s="281">
        <v>67.5</v>
      </c>
      <c r="F726" s="1">
        <v>185</v>
      </c>
      <c r="G726" s="285">
        <f t="shared" si="13"/>
        <v>249.27067089468994</v>
      </c>
    </row>
    <row r="727" spans="1:8" s="297" customFormat="1">
      <c r="A727" s="298">
        <v>724</v>
      </c>
      <c r="B727" s="297" t="s">
        <v>1260</v>
      </c>
      <c r="C727" s="293" t="s">
        <v>1259</v>
      </c>
      <c r="D727" s="298">
        <v>67.5</v>
      </c>
      <c r="E727" s="281">
        <v>67.5</v>
      </c>
      <c r="F727" s="298">
        <v>185</v>
      </c>
      <c r="G727" s="294">
        <f t="shared" si="13"/>
        <v>249.27067089468994</v>
      </c>
      <c r="H727" s="298"/>
    </row>
    <row r="728" spans="1:8" s="290" customFormat="1">
      <c r="A728" s="298">
        <v>725</v>
      </c>
      <c r="B728" s="297" t="s">
        <v>146</v>
      </c>
      <c r="C728" s="293" t="s">
        <v>385</v>
      </c>
      <c r="D728" s="298">
        <v>67.5</v>
      </c>
      <c r="E728" s="281">
        <v>67.5</v>
      </c>
      <c r="F728" s="298">
        <v>185</v>
      </c>
      <c r="G728" s="294">
        <f t="shared" si="13"/>
        <v>249.27067089468994</v>
      </c>
      <c r="H728" s="292"/>
    </row>
    <row r="729" spans="1:8" s="279" customFormat="1">
      <c r="A729" s="298">
        <v>726</v>
      </c>
      <c r="B729" s="297" t="s">
        <v>138</v>
      </c>
      <c r="C729" s="293" t="s">
        <v>278</v>
      </c>
      <c r="D729" s="298">
        <v>67.5</v>
      </c>
      <c r="E729" s="281">
        <v>67.5</v>
      </c>
      <c r="F729" s="298">
        <v>185</v>
      </c>
      <c r="G729" s="294">
        <f t="shared" si="13"/>
        <v>249.27067089468994</v>
      </c>
      <c r="H729" s="284"/>
    </row>
    <row r="730" spans="1:8" s="297" customFormat="1">
      <c r="A730" s="298">
        <v>727</v>
      </c>
      <c r="B730" s="297" t="s">
        <v>1083</v>
      </c>
      <c r="C730" s="293" t="s">
        <v>281</v>
      </c>
      <c r="D730" s="298">
        <v>75</v>
      </c>
      <c r="E730" s="282">
        <v>69</v>
      </c>
      <c r="F730" s="298">
        <v>187.5</v>
      </c>
      <c r="G730" s="294">
        <f t="shared" si="13"/>
        <v>249.23668518204022</v>
      </c>
      <c r="H730" s="298"/>
    </row>
    <row r="731" spans="1:8" s="279" customFormat="1">
      <c r="A731" s="298">
        <v>728</v>
      </c>
      <c r="B731" s="279" t="s">
        <v>640</v>
      </c>
      <c r="C731" s="293" t="s">
        <v>639</v>
      </c>
      <c r="D731" s="284">
        <v>77</v>
      </c>
      <c r="E731" s="282">
        <v>74.599999999999994</v>
      </c>
      <c r="F731" s="284">
        <v>196</v>
      </c>
      <c r="G731" s="285">
        <f t="shared" si="13"/>
        <v>248.92364619529337</v>
      </c>
      <c r="H731" s="284"/>
    </row>
    <row r="732" spans="1:8" s="297" customFormat="1">
      <c r="A732" s="298">
        <v>729</v>
      </c>
      <c r="B732" s="297" t="s">
        <v>99</v>
      </c>
      <c r="C732" s="293" t="s">
        <v>367</v>
      </c>
      <c r="D732" s="298">
        <v>56</v>
      </c>
      <c r="E732" s="281">
        <v>56</v>
      </c>
      <c r="F732" s="298">
        <v>162.5</v>
      </c>
      <c r="G732" s="294">
        <f t="shared" si="13"/>
        <v>248.84281590436049</v>
      </c>
      <c r="H732" s="298"/>
    </row>
    <row r="733" spans="1:8" s="279" customFormat="1">
      <c r="A733" s="298">
        <v>730</v>
      </c>
      <c r="B733" s="279" t="s">
        <v>960</v>
      </c>
      <c r="C733" s="283" t="s">
        <v>351</v>
      </c>
      <c r="D733" s="298">
        <v>56</v>
      </c>
      <c r="E733" s="281">
        <v>56</v>
      </c>
      <c r="F733" s="284">
        <v>162.5</v>
      </c>
      <c r="G733" s="285">
        <f t="shared" si="13"/>
        <v>248.84281590436049</v>
      </c>
      <c r="H733" s="284"/>
    </row>
    <row r="734" spans="1:8" s="297" customFormat="1">
      <c r="A734" s="298">
        <v>731</v>
      </c>
      <c r="B734" s="297" t="s">
        <v>65</v>
      </c>
      <c r="C734" s="293" t="s">
        <v>285</v>
      </c>
      <c r="D734" s="298">
        <v>56</v>
      </c>
      <c r="E734" s="281">
        <v>56</v>
      </c>
      <c r="F734" s="298">
        <v>162.5</v>
      </c>
      <c r="G734" s="294">
        <f t="shared" si="13"/>
        <v>248.84281590436049</v>
      </c>
      <c r="H734" s="298"/>
    </row>
    <row r="735" spans="1:8" s="57" customFormat="1">
      <c r="A735" s="298">
        <v>732</v>
      </c>
      <c r="B735" s="59" t="s">
        <v>911</v>
      </c>
      <c r="C735" s="291" t="s">
        <v>919</v>
      </c>
      <c r="D735" s="284">
        <v>67</v>
      </c>
      <c r="E735" s="284">
        <v>65.400000000000006</v>
      </c>
      <c r="F735" s="58">
        <v>181</v>
      </c>
      <c r="G735" s="285">
        <f t="shared" si="13"/>
        <v>248.82050431204183</v>
      </c>
      <c r="H735" s="274"/>
    </row>
    <row r="736" spans="1:8" s="279" customFormat="1">
      <c r="A736" s="286">
        <v>733</v>
      </c>
      <c r="B736" s="297" t="s">
        <v>1101</v>
      </c>
      <c r="C736" s="291" t="s">
        <v>1099</v>
      </c>
      <c r="D736" s="298">
        <v>82.5</v>
      </c>
      <c r="E736" s="298">
        <v>77.5</v>
      </c>
      <c r="F736" s="298">
        <v>200</v>
      </c>
      <c r="G736" s="294">
        <f t="shared" si="13"/>
        <v>248.76616628008637</v>
      </c>
      <c r="H736" s="284"/>
    </row>
    <row r="737" spans="1:12" s="279" customFormat="1">
      <c r="A737" s="298">
        <v>734</v>
      </c>
      <c r="B737" s="297" t="s">
        <v>882</v>
      </c>
      <c r="C737" s="293" t="s">
        <v>884</v>
      </c>
      <c r="D737" s="277" t="s">
        <v>745</v>
      </c>
      <c r="E737" s="282">
        <v>106.2</v>
      </c>
      <c r="F737" s="298">
        <v>229</v>
      </c>
      <c r="G737" s="294">
        <f t="shared" si="13"/>
        <v>248.67232876970351</v>
      </c>
      <c r="H737" s="284"/>
    </row>
    <row r="738" spans="1:12" s="290" customFormat="1">
      <c r="A738" s="298">
        <v>735</v>
      </c>
      <c r="B738" s="297" t="s">
        <v>869</v>
      </c>
      <c r="C738" s="293" t="s">
        <v>862</v>
      </c>
      <c r="D738" s="298">
        <v>85</v>
      </c>
      <c r="E738" s="282">
        <v>83</v>
      </c>
      <c r="F738" s="298">
        <v>207</v>
      </c>
      <c r="G738" s="294">
        <f t="shared" si="13"/>
        <v>248.6002316773737</v>
      </c>
      <c r="H738" s="298"/>
    </row>
    <row r="739" spans="1:12" s="297" customFormat="1">
      <c r="A739" s="286">
        <v>736</v>
      </c>
      <c r="B739" s="297" t="s">
        <v>1180</v>
      </c>
      <c r="C739" s="293" t="s">
        <v>1179</v>
      </c>
      <c r="D739" s="298">
        <v>82.5</v>
      </c>
      <c r="E739" s="282">
        <v>77.599999999999994</v>
      </c>
      <c r="F739" s="298">
        <v>200</v>
      </c>
      <c r="G739" s="294">
        <f t="shared" si="13"/>
        <v>248.59510327284107</v>
      </c>
      <c r="H739" s="298"/>
    </row>
    <row r="740" spans="1:12" s="290" customFormat="1">
      <c r="A740" s="286">
        <v>737</v>
      </c>
      <c r="B740" s="290" t="s">
        <v>803</v>
      </c>
      <c r="C740" s="293" t="s">
        <v>800</v>
      </c>
      <c r="D740" s="298">
        <v>85</v>
      </c>
      <c r="E740" s="282">
        <v>84.8</v>
      </c>
      <c r="F740" s="292">
        <v>209</v>
      </c>
      <c r="G740" s="294">
        <f t="shared" si="13"/>
        <v>248.41939489071663</v>
      </c>
      <c r="H740" s="298"/>
    </row>
    <row r="741" spans="1:12">
      <c r="A741" s="298">
        <v>738</v>
      </c>
      <c r="B741" s="297" t="s">
        <v>1159</v>
      </c>
      <c r="C741" s="293" t="s">
        <v>1212</v>
      </c>
      <c r="D741" s="298">
        <v>91</v>
      </c>
      <c r="E741" s="298">
        <v>85.9</v>
      </c>
      <c r="F741" s="298">
        <v>210</v>
      </c>
      <c r="G741" s="294">
        <f t="shared" si="13"/>
        <v>248.09778854154746</v>
      </c>
    </row>
    <row r="742" spans="1:12" s="279" customFormat="1">
      <c r="A742" s="286">
        <v>739</v>
      </c>
      <c r="B742" s="297" t="s">
        <v>609</v>
      </c>
      <c r="C742" s="293" t="s">
        <v>606</v>
      </c>
      <c r="D742" s="298">
        <v>90</v>
      </c>
      <c r="E742" s="282">
        <v>88.2</v>
      </c>
      <c r="F742" s="298">
        <v>212.5</v>
      </c>
      <c r="G742" s="294">
        <f t="shared" si="13"/>
        <v>248.03124969770306</v>
      </c>
      <c r="H742" s="284"/>
    </row>
    <row r="743" spans="1:12" s="279" customFormat="1">
      <c r="A743" s="286">
        <v>740</v>
      </c>
      <c r="B743" s="297" t="s">
        <v>1050</v>
      </c>
      <c r="C743" s="293" t="s">
        <v>1048</v>
      </c>
      <c r="D743" s="298">
        <v>75</v>
      </c>
      <c r="E743" s="282">
        <v>74.400000000000006</v>
      </c>
      <c r="F743" s="284">
        <v>195</v>
      </c>
      <c r="G743" s="285">
        <f t="shared" si="13"/>
        <v>248.02599239261022</v>
      </c>
      <c r="H743" s="298"/>
    </row>
    <row r="744" spans="1:12" s="297" customFormat="1">
      <c r="A744" s="298">
        <v>741</v>
      </c>
      <c r="B744" s="297" t="s">
        <v>233</v>
      </c>
      <c r="C744" s="293" t="s">
        <v>384</v>
      </c>
      <c r="D744" s="298">
        <v>100</v>
      </c>
      <c r="E744" s="298">
        <v>90.6</v>
      </c>
      <c r="F744" s="298">
        <v>215</v>
      </c>
      <c r="G744" s="294">
        <f t="shared" si="13"/>
        <v>247.99804865364212</v>
      </c>
      <c r="H744" s="298"/>
    </row>
    <row r="745" spans="1:12" s="279" customFormat="1">
      <c r="A745" s="298">
        <v>742</v>
      </c>
      <c r="B745" s="279" t="s">
        <v>621</v>
      </c>
      <c r="C745" s="283" t="s">
        <v>620</v>
      </c>
      <c r="D745" s="284">
        <v>64</v>
      </c>
      <c r="E745" s="298">
        <v>63.8</v>
      </c>
      <c r="F745" s="284">
        <v>177.5</v>
      </c>
      <c r="G745" s="285">
        <f t="shared" si="13"/>
        <v>247.98678737232862</v>
      </c>
      <c r="H745" s="284"/>
    </row>
    <row r="746" spans="1:12" s="297" customFormat="1">
      <c r="A746" s="298">
        <v>743</v>
      </c>
      <c r="B746" s="297" t="s">
        <v>724</v>
      </c>
      <c r="C746" s="293" t="s">
        <v>723</v>
      </c>
      <c r="D746" s="298">
        <v>64</v>
      </c>
      <c r="E746" s="298">
        <v>63.8</v>
      </c>
      <c r="F746" s="298">
        <v>177.5</v>
      </c>
      <c r="G746" s="294">
        <f t="shared" si="13"/>
        <v>247.98678737232862</v>
      </c>
      <c r="H746" s="298"/>
    </row>
    <row r="747" spans="1:12" s="279" customFormat="1">
      <c r="A747" s="298">
        <v>744</v>
      </c>
      <c r="B747" s="297" t="s">
        <v>976</v>
      </c>
      <c r="C747" s="293" t="s">
        <v>975</v>
      </c>
      <c r="D747" s="298">
        <v>82.5</v>
      </c>
      <c r="E747" s="298">
        <v>80</v>
      </c>
      <c r="F747" s="298">
        <v>202.5</v>
      </c>
      <c r="G747" s="294">
        <f t="shared" si="13"/>
        <v>247.72400864538216</v>
      </c>
      <c r="H747" s="284"/>
      <c r="J747" s="297"/>
      <c r="K747" s="297"/>
      <c r="L747" s="297"/>
    </row>
    <row r="748" spans="1:12" s="279" customFormat="1">
      <c r="A748" s="298">
        <v>745</v>
      </c>
      <c r="B748" s="297" t="s">
        <v>1121</v>
      </c>
      <c r="C748" s="293" t="s">
        <v>261</v>
      </c>
      <c r="D748" s="298">
        <v>90</v>
      </c>
      <c r="E748" s="282">
        <v>88.5</v>
      </c>
      <c r="F748" s="298">
        <v>212.5</v>
      </c>
      <c r="G748" s="294">
        <f t="shared" si="13"/>
        <v>247.65397650185042</v>
      </c>
      <c r="H748" s="284"/>
    </row>
    <row r="749" spans="1:12" s="297" customFormat="1">
      <c r="A749" s="298">
        <v>746</v>
      </c>
      <c r="B749" s="297" t="s">
        <v>978</v>
      </c>
      <c r="C749" s="293" t="s">
        <v>559</v>
      </c>
      <c r="D749" s="298">
        <v>60</v>
      </c>
      <c r="E749" s="298">
        <v>60</v>
      </c>
      <c r="F749" s="298">
        <v>170</v>
      </c>
      <c r="G749" s="294">
        <f t="shared" si="13"/>
        <v>247.65117762388414</v>
      </c>
      <c r="H749" s="298"/>
    </row>
    <row r="750" spans="1:12">
      <c r="A750" s="298">
        <v>747</v>
      </c>
      <c r="B750" t="s">
        <v>219</v>
      </c>
      <c r="C750" s="283" t="s">
        <v>323</v>
      </c>
      <c r="D750" s="1">
        <v>60</v>
      </c>
      <c r="E750" s="298">
        <v>58.8</v>
      </c>
      <c r="F750" s="1">
        <v>167.5</v>
      </c>
      <c r="G750" s="285">
        <f t="shared" si="13"/>
        <v>247.52266583625217</v>
      </c>
      <c r="H750" s="298"/>
    </row>
    <row r="751" spans="1:12" s="290" customFormat="1">
      <c r="A751" s="298">
        <v>748</v>
      </c>
      <c r="B751" s="290" t="s">
        <v>865</v>
      </c>
      <c r="C751" s="293" t="s">
        <v>862</v>
      </c>
      <c r="D751" s="292">
        <v>77</v>
      </c>
      <c r="E751" s="298">
        <v>76.099999999999994</v>
      </c>
      <c r="F751" s="292">
        <v>197</v>
      </c>
      <c r="G751" s="294">
        <f t="shared" si="13"/>
        <v>247.45793161629666</v>
      </c>
      <c r="H751" s="292"/>
    </row>
    <row r="752" spans="1:12">
      <c r="A752" s="298">
        <v>749</v>
      </c>
      <c r="B752" s="291" t="s">
        <v>634</v>
      </c>
      <c r="C752" s="291" t="s">
        <v>635</v>
      </c>
      <c r="D752" s="298">
        <v>94</v>
      </c>
      <c r="E752" s="298">
        <v>91.1</v>
      </c>
      <c r="F752" s="298">
        <v>215</v>
      </c>
      <c r="G752" s="294">
        <f t="shared" si="13"/>
        <v>247.41174495335522</v>
      </c>
      <c r="H752" s="297"/>
    </row>
    <row r="753" spans="1:10" s="297" customFormat="1">
      <c r="A753" s="298">
        <v>750</v>
      </c>
      <c r="B753" s="291" t="s">
        <v>1291</v>
      </c>
      <c r="C753" s="291" t="s">
        <v>347</v>
      </c>
      <c r="D753" s="298">
        <v>75</v>
      </c>
      <c r="E753" s="298">
        <v>73.099999999999994</v>
      </c>
      <c r="F753" s="298">
        <v>192.5</v>
      </c>
      <c r="G753" s="294">
        <f t="shared" si="13"/>
        <v>247.30255512513426</v>
      </c>
    </row>
    <row r="754" spans="1:10" s="279" customFormat="1">
      <c r="A754" s="286">
        <v>751</v>
      </c>
      <c r="B754" s="297" t="s">
        <v>703</v>
      </c>
      <c r="C754" s="293" t="s">
        <v>402</v>
      </c>
      <c r="D754" s="298">
        <v>75</v>
      </c>
      <c r="E754" s="298">
        <v>74.8</v>
      </c>
      <c r="F754" s="298">
        <v>195</v>
      </c>
      <c r="G754" s="294">
        <f t="shared" si="13"/>
        <v>247.28397585139768</v>
      </c>
      <c r="H754" s="284"/>
    </row>
    <row r="755" spans="1:10" s="290" customFormat="1">
      <c r="A755" s="298">
        <v>752</v>
      </c>
      <c r="B755" s="297" t="s">
        <v>1523</v>
      </c>
      <c r="C755" s="293" t="s">
        <v>1521</v>
      </c>
      <c r="D755" s="298">
        <v>105</v>
      </c>
      <c r="E755" s="298">
        <v>95.5</v>
      </c>
      <c r="F755" s="298">
        <v>219</v>
      </c>
      <c r="G755" s="294">
        <f t="shared" si="13"/>
        <v>247.15436559318294</v>
      </c>
      <c r="H755" s="292"/>
    </row>
    <row r="756" spans="1:10" s="290" customFormat="1">
      <c r="A756" s="298">
        <v>753</v>
      </c>
      <c r="B756" s="297" t="s">
        <v>843</v>
      </c>
      <c r="C756" s="293" t="s">
        <v>828</v>
      </c>
      <c r="D756" s="298">
        <v>94</v>
      </c>
      <c r="E756" s="298">
        <v>93.5</v>
      </c>
      <c r="F756" s="298">
        <v>217</v>
      </c>
      <c r="G756" s="294">
        <f t="shared" si="13"/>
        <v>247.00222786115353</v>
      </c>
      <c r="H756" s="292"/>
    </row>
    <row r="757" spans="1:10" s="297" customFormat="1">
      <c r="A757" s="286">
        <v>754</v>
      </c>
      <c r="B757" s="297" t="s">
        <v>875</v>
      </c>
      <c r="C757" s="293" t="s">
        <v>912</v>
      </c>
      <c r="D757" s="298">
        <v>96</v>
      </c>
      <c r="E757" s="298">
        <v>95.7</v>
      </c>
      <c r="F757" s="298">
        <v>219</v>
      </c>
      <c r="G757" s="294">
        <f t="shared" si="13"/>
        <v>246.9492891291103</v>
      </c>
      <c r="H757" s="298"/>
    </row>
    <row r="758" spans="1:10" s="279" customFormat="1">
      <c r="A758" s="286">
        <v>755</v>
      </c>
      <c r="B758" s="297" t="s">
        <v>197</v>
      </c>
      <c r="C758" s="293" t="s">
        <v>620</v>
      </c>
      <c r="D758" s="298">
        <v>64</v>
      </c>
      <c r="E758" s="298">
        <v>61.7</v>
      </c>
      <c r="F758" s="298">
        <v>172.5</v>
      </c>
      <c r="G758" s="294">
        <f t="shared" si="13"/>
        <v>246.48189599529869</v>
      </c>
      <c r="H758" s="297"/>
    </row>
    <row r="759" spans="1:10" s="279" customFormat="1">
      <c r="A759" s="298">
        <v>756</v>
      </c>
      <c r="B759" s="279" t="s">
        <v>986</v>
      </c>
      <c r="C759" s="283" t="s">
        <v>1311</v>
      </c>
      <c r="D759" s="298">
        <v>67.5</v>
      </c>
      <c r="E759" s="282">
        <v>67.3</v>
      </c>
      <c r="F759" s="284">
        <v>182.5</v>
      </c>
      <c r="G759" s="285">
        <f t="shared" si="13"/>
        <v>246.35867522596237</v>
      </c>
      <c r="H759" s="284"/>
    </row>
    <row r="760" spans="1:10" s="297" customFormat="1">
      <c r="A760" s="286">
        <v>757</v>
      </c>
      <c r="B760" s="297" t="s">
        <v>916</v>
      </c>
      <c r="C760" s="293" t="s">
        <v>912</v>
      </c>
      <c r="D760" s="298">
        <v>96</v>
      </c>
      <c r="E760" s="298">
        <v>94.3</v>
      </c>
      <c r="F760" s="298">
        <v>217</v>
      </c>
      <c r="G760" s="294">
        <f t="shared" si="13"/>
        <v>246.14405536230166</v>
      </c>
      <c r="H760" s="298"/>
    </row>
    <row r="761" spans="1:10">
      <c r="A761" s="286">
        <v>758</v>
      </c>
      <c r="B761" s="291" t="s">
        <v>879</v>
      </c>
      <c r="C761" s="291" t="s">
        <v>880</v>
      </c>
      <c r="D761" s="298">
        <v>105</v>
      </c>
      <c r="E761" s="1">
        <v>96.5</v>
      </c>
      <c r="F761" s="1">
        <v>219</v>
      </c>
      <c r="G761" s="298">
        <f t="shared" si="13"/>
        <v>246.14190149220616</v>
      </c>
    </row>
    <row r="762" spans="1:10" s="279" customFormat="1">
      <c r="A762" s="298">
        <v>759</v>
      </c>
      <c r="B762" s="291" t="s">
        <v>1588</v>
      </c>
      <c r="C762" s="291" t="s">
        <v>1587</v>
      </c>
      <c r="D762" s="298">
        <v>69</v>
      </c>
      <c r="E762" s="298">
        <v>68.3</v>
      </c>
      <c r="F762" s="284">
        <v>184</v>
      </c>
      <c r="G762" s="298">
        <f t="shared" si="13"/>
        <v>246.11805140920998</v>
      </c>
      <c r="H762" s="284"/>
    </row>
    <row r="763" spans="1:10" s="279" customFormat="1">
      <c r="A763" s="298">
        <v>760</v>
      </c>
      <c r="B763" s="279" t="s">
        <v>568</v>
      </c>
      <c r="C763" s="293" t="s">
        <v>561</v>
      </c>
      <c r="D763" s="298">
        <v>110</v>
      </c>
      <c r="E763" s="298">
        <v>100.8</v>
      </c>
      <c r="F763" s="280">
        <v>222.5</v>
      </c>
      <c r="G763" s="285">
        <f t="shared" si="13"/>
        <v>246.00529479936156</v>
      </c>
      <c r="H763" s="298"/>
    </row>
    <row r="764" spans="1:10" s="122" customFormat="1">
      <c r="A764" s="298">
        <v>761</v>
      </c>
      <c r="B764" s="124" t="s">
        <v>979</v>
      </c>
      <c r="C764" s="283" t="s">
        <v>559</v>
      </c>
      <c r="D764" s="298">
        <v>67.5</v>
      </c>
      <c r="E764" s="298">
        <v>67.5</v>
      </c>
      <c r="F764" s="123">
        <v>182.5</v>
      </c>
      <c r="G764" s="285">
        <f t="shared" si="13"/>
        <v>245.90214831503195</v>
      </c>
      <c r="H764" s="284"/>
    </row>
    <row r="765" spans="1:10" s="59" customFormat="1">
      <c r="A765" s="298">
        <v>762</v>
      </c>
      <c r="B765" s="297" t="s">
        <v>753</v>
      </c>
      <c r="C765" s="293" t="s">
        <v>750</v>
      </c>
      <c r="D765" s="298">
        <v>94</v>
      </c>
      <c r="E765" s="298">
        <v>87.9</v>
      </c>
      <c r="F765" s="298">
        <v>210</v>
      </c>
      <c r="G765" s="294">
        <f t="shared" si="13"/>
        <v>245.48976901178628</v>
      </c>
      <c r="H765" s="274"/>
    </row>
    <row r="766" spans="1:10">
      <c r="A766" s="298">
        <v>763</v>
      </c>
      <c r="B766" s="297" t="s">
        <v>1185</v>
      </c>
      <c r="C766" s="293" t="s">
        <v>1184</v>
      </c>
      <c r="D766" s="298">
        <v>67.5</v>
      </c>
      <c r="E766" s="298">
        <v>64.8</v>
      </c>
      <c r="F766" s="298">
        <v>177.5</v>
      </c>
      <c r="G766" s="294">
        <f t="shared" si="13"/>
        <v>245.47018521751585</v>
      </c>
      <c r="I766" s="238"/>
      <c r="J766" s="279"/>
    </row>
    <row r="767" spans="1:10" s="297" customFormat="1">
      <c r="A767" s="298">
        <v>764</v>
      </c>
      <c r="B767" s="297" t="s">
        <v>156</v>
      </c>
      <c r="C767" s="293" t="s">
        <v>300</v>
      </c>
      <c r="D767" s="298">
        <v>90</v>
      </c>
      <c r="E767" s="298">
        <v>88</v>
      </c>
      <c r="F767" s="298">
        <v>210</v>
      </c>
      <c r="G767" s="294">
        <f t="shared" si="13"/>
        <v>245.36384398877897</v>
      </c>
      <c r="H767" s="298"/>
    </row>
    <row r="768" spans="1:10" s="279" customFormat="1">
      <c r="A768" s="298">
        <v>765</v>
      </c>
      <c r="B768" s="297" t="s">
        <v>1579</v>
      </c>
      <c r="C768" s="293" t="s">
        <v>1581</v>
      </c>
      <c r="D768" s="298">
        <v>105</v>
      </c>
      <c r="E768" s="298">
        <v>95.3</v>
      </c>
      <c r="F768" s="298">
        <v>217</v>
      </c>
      <c r="G768" s="294">
        <f t="shared" si="13"/>
        <v>245.101749839984</v>
      </c>
      <c r="H768" s="280"/>
    </row>
    <row r="769" spans="1:8" s="297" customFormat="1">
      <c r="A769" s="298">
        <v>766</v>
      </c>
      <c r="B769" s="297" t="s">
        <v>157</v>
      </c>
      <c r="C769" s="293" t="s">
        <v>1338</v>
      </c>
      <c r="D769" s="277" t="s">
        <v>274</v>
      </c>
      <c r="E769" s="281">
        <v>98.8</v>
      </c>
      <c r="F769" s="298">
        <v>220</v>
      </c>
      <c r="G769" s="294">
        <f t="shared" si="13"/>
        <v>245.04533926386944</v>
      </c>
      <c r="H769" s="298"/>
    </row>
    <row r="770" spans="1:8" s="297" customFormat="1">
      <c r="A770" s="298">
        <v>767</v>
      </c>
      <c r="B770" s="297" t="s">
        <v>1252</v>
      </c>
      <c r="C770" s="293" t="s">
        <v>1249</v>
      </c>
      <c r="D770" s="277" t="s">
        <v>274</v>
      </c>
      <c r="E770" s="281">
        <v>113</v>
      </c>
      <c r="F770" s="298">
        <v>230</v>
      </c>
      <c r="G770" s="294">
        <f t="shared" si="13"/>
        <v>245.03173412930906</v>
      </c>
      <c r="H770" s="298"/>
    </row>
    <row r="771" spans="1:8" s="279" customFormat="1">
      <c r="A771" s="298">
        <v>768</v>
      </c>
      <c r="B771" s="279" t="s">
        <v>134</v>
      </c>
      <c r="C771" s="293" t="s">
        <v>393</v>
      </c>
      <c r="D771" s="284">
        <v>56</v>
      </c>
      <c r="E771" s="281">
        <v>56</v>
      </c>
      <c r="F771" s="284">
        <v>160</v>
      </c>
      <c r="G771" s="285">
        <f t="shared" si="13"/>
        <v>245.01446489044724</v>
      </c>
      <c r="H771" s="284"/>
    </row>
    <row r="772" spans="1:8" s="297" customFormat="1">
      <c r="A772" s="286">
        <v>769</v>
      </c>
      <c r="B772" s="297" t="s">
        <v>7</v>
      </c>
      <c r="C772" s="293" t="s">
        <v>268</v>
      </c>
      <c r="D772" s="298">
        <v>56</v>
      </c>
      <c r="E772" s="281">
        <v>56</v>
      </c>
      <c r="F772" s="298">
        <v>160</v>
      </c>
      <c r="G772" s="294">
        <f t="shared" si="13"/>
        <v>245.01446489044724</v>
      </c>
      <c r="H772" s="298"/>
    </row>
    <row r="773" spans="1:8" s="297" customFormat="1">
      <c r="A773" s="298">
        <v>770</v>
      </c>
      <c r="B773" s="297" t="s">
        <v>84</v>
      </c>
      <c r="C773" s="293" t="s">
        <v>356</v>
      </c>
      <c r="D773" s="298">
        <v>56</v>
      </c>
      <c r="E773" s="281">
        <v>56</v>
      </c>
      <c r="F773" s="298">
        <v>160</v>
      </c>
      <c r="G773" s="294">
        <f t="shared" si="13"/>
        <v>245.01446489044724</v>
      </c>
      <c r="H773" s="298"/>
    </row>
    <row r="774" spans="1:8" s="138" customFormat="1">
      <c r="A774" s="298">
        <v>771</v>
      </c>
      <c r="B774" s="139" t="s">
        <v>1210</v>
      </c>
      <c r="C774" s="293" t="s">
        <v>1211</v>
      </c>
      <c r="D774" s="298">
        <v>83</v>
      </c>
      <c r="E774" s="282">
        <v>76.099999999999994</v>
      </c>
      <c r="F774" s="267">
        <v>195</v>
      </c>
      <c r="G774" s="285">
        <f t="shared" si="13"/>
        <v>244.9456683511566</v>
      </c>
      <c r="H774" s="298"/>
    </row>
    <row r="775" spans="1:8" s="279" customFormat="1">
      <c r="A775" s="286">
        <v>772</v>
      </c>
      <c r="B775" s="297" t="s">
        <v>220</v>
      </c>
      <c r="C775" s="293" t="s">
        <v>336</v>
      </c>
      <c r="D775" s="298">
        <v>60</v>
      </c>
      <c r="E775" s="298">
        <v>59.7</v>
      </c>
      <c r="F775" s="298">
        <v>167.5</v>
      </c>
      <c r="G775" s="294">
        <f t="shared" si="13"/>
        <v>244.87020262928436</v>
      </c>
      <c r="H775" s="298"/>
    </row>
    <row r="776" spans="1:8" s="297" customFormat="1">
      <c r="A776" s="286">
        <v>773</v>
      </c>
      <c r="B776" s="297" t="s">
        <v>1540</v>
      </c>
      <c r="C776" s="293" t="s">
        <v>1539</v>
      </c>
      <c r="D776" s="298">
        <v>77</v>
      </c>
      <c r="E776" s="298">
        <v>72.8</v>
      </c>
      <c r="F776" s="298">
        <v>190</v>
      </c>
      <c r="G776" s="294">
        <f t="shared" si="13"/>
        <v>244.66708476747075</v>
      </c>
      <c r="H776" s="298"/>
    </row>
    <row r="777" spans="1:8" s="279" customFormat="1">
      <c r="A777" s="298">
        <v>774</v>
      </c>
      <c r="B777" s="279" t="s">
        <v>1569</v>
      </c>
      <c r="C777" s="293" t="s">
        <v>1567</v>
      </c>
      <c r="D777" s="298">
        <v>77</v>
      </c>
      <c r="E777" s="298">
        <v>76.3</v>
      </c>
      <c r="F777" s="284">
        <v>195</v>
      </c>
      <c r="G777" s="285">
        <f t="shared" ref="G777:G840" si="14">F777*(10^(0.75194503*((LOG10(E777/175.508))^2)))</f>
        <v>244.5955864570339</v>
      </c>
      <c r="H777" s="284"/>
    </row>
    <row r="778" spans="1:8" s="279" customFormat="1">
      <c r="A778" s="286">
        <v>775</v>
      </c>
      <c r="B778" s="279" t="s">
        <v>596</v>
      </c>
      <c r="C778" s="293" t="s">
        <v>594</v>
      </c>
      <c r="D778" s="284">
        <v>90</v>
      </c>
      <c r="E778" s="298">
        <v>88.7</v>
      </c>
      <c r="F778" s="298">
        <v>210</v>
      </c>
      <c r="G778" s="285">
        <f t="shared" si="14"/>
        <v>244.49387803918827</v>
      </c>
      <c r="H778" s="284"/>
    </row>
    <row r="779" spans="1:8" s="297" customFormat="1">
      <c r="A779" s="286">
        <v>776</v>
      </c>
      <c r="B779" s="297" t="s">
        <v>1160</v>
      </c>
      <c r="C779" s="293" t="s">
        <v>1158</v>
      </c>
      <c r="D779" s="298">
        <v>110</v>
      </c>
      <c r="E779" s="298">
        <v>102.7</v>
      </c>
      <c r="F779" s="298">
        <v>222.5</v>
      </c>
      <c r="G779" s="294">
        <f t="shared" si="14"/>
        <v>244.37488475488024</v>
      </c>
      <c r="H779" s="298"/>
    </row>
    <row r="780" spans="1:8" s="297" customFormat="1">
      <c r="A780" s="298">
        <v>777</v>
      </c>
      <c r="B780" s="297" t="s">
        <v>1230</v>
      </c>
      <c r="C780" s="293" t="s">
        <v>1456</v>
      </c>
      <c r="D780" s="298">
        <v>105</v>
      </c>
      <c r="E780" s="282">
        <v>96.6</v>
      </c>
      <c r="F780" s="298">
        <v>217.5</v>
      </c>
      <c r="G780" s="294">
        <f t="shared" si="14"/>
        <v>244.3571907819626</v>
      </c>
      <c r="H780" s="298"/>
    </row>
    <row r="781" spans="1:8" s="115" customFormat="1">
      <c r="A781" s="298">
        <v>778</v>
      </c>
      <c r="B781" s="116" t="s">
        <v>1089</v>
      </c>
      <c r="C781" s="262" t="s">
        <v>323</v>
      </c>
      <c r="D781" s="298">
        <v>67.5</v>
      </c>
      <c r="E781" s="298">
        <v>66.7</v>
      </c>
      <c r="F781" s="270">
        <v>180</v>
      </c>
      <c r="G781" s="285">
        <f t="shared" si="14"/>
        <v>244.35638548105538</v>
      </c>
      <c r="H781" s="274"/>
    </row>
    <row r="782" spans="1:8" s="297" customFormat="1">
      <c r="A782" s="298">
        <v>779</v>
      </c>
      <c r="B782" s="297" t="s">
        <v>21</v>
      </c>
      <c r="C782" s="293" t="s">
        <v>735</v>
      </c>
      <c r="D782" s="298">
        <v>54</v>
      </c>
      <c r="E782" s="298">
        <v>53.9</v>
      </c>
      <c r="F782" s="298">
        <v>155</v>
      </c>
      <c r="G782" s="294">
        <f t="shared" si="14"/>
        <v>244.3403684431251</v>
      </c>
      <c r="H782" s="298"/>
    </row>
    <row r="783" spans="1:8" s="297" customFormat="1">
      <c r="A783" s="298">
        <v>780</v>
      </c>
      <c r="B783" s="297" t="s">
        <v>845</v>
      </c>
      <c r="C783" s="293" t="s">
        <v>828</v>
      </c>
      <c r="D783" s="298">
        <v>94</v>
      </c>
      <c r="E783" s="298">
        <v>90.8</v>
      </c>
      <c r="F783" s="298">
        <v>212</v>
      </c>
      <c r="G783" s="294">
        <f t="shared" si="14"/>
        <v>244.30523512854455</v>
      </c>
      <c r="H783" s="298"/>
    </row>
    <row r="784" spans="1:8" s="297" customFormat="1">
      <c r="A784" s="298">
        <v>781</v>
      </c>
      <c r="B784" s="297" t="s">
        <v>1082</v>
      </c>
      <c r="C784" s="293" t="s">
        <v>336</v>
      </c>
      <c r="D784" s="298">
        <v>75</v>
      </c>
      <c r="E784" s="298">
        <v>73</v>
      </c>
      <c r="F784" s="298">
        <v>190</v>
      </c>
      <c r="G784" s="294">
        <f t="shared" si="14"/>
        <v>244.28220369566426</v>
      </c>
      <c r="H784" s="298"/>
    </row>
    <row r="785" spans="1:8" s="60" customFormat="1">
      <c r="A785" s="298">
        <v>782</v>
      </c>
      <c r="B785" s="297" t="s">
        <v>633</v>
      </c>
      <c r="C785" s="293" t="s">
        <v>768</v>
      </c>
      <c r="D785" s="298">
        <v>69</v>
      </c>
      <c r="E785" s="298">
        <v>62.8</v>
      </c>
      <c r="F785" s="298">
        <v>173</v>
      </c>
      <c r="G785" s="294">
        <f t="shared" si="14"/>
        <v>244.2565999285203</v>
      </c>
      <c r="H785" s="274"/>
    </row>
    <row r="786" spans="1:8" s="279" customFormat="1">
      <c r="A786" s="298">
        <v>783</v>
      </c>
      <c r="B786" s="297" t="s">
        <v>846</v>
      </c>
      <c r="C786" s="293" t="s">
        <v>828</v>
      </c>
      <c r="D786" s="298">
        <v>94</v>
      </c>
      <c r="E786" s="282">
        <v>85.3</v>
      </c>
      <c r="F786" s="298">
        <v>206</v>
      </c>
      <c r="G786" s="294">
        <f t="shared" si="14"/>
        <v>244.17341097769079</v>
      </c>
      <c r="H786" s="284"/>
    </row>
    <row r="787" spans="1:8" s="297" customFormat="1">
      <c r="A787" s="298">
        <v>784</v>
      </c>
      <c r="B787" s="297" t="s">
        <v>1023</v>
      </c>
      <c r="C787" s="293" t="s">
        <v>1012</v>
      </c>
      <c r="D787" s="298">
        <v>90</v>
      </c>
      <c r="E787" s="282">
        <v>89</v>
      </c>
      <c r="F787" s="298">
        <v>210</v>
      </c>
      <c r="G787" s="294">
        <f t="shared" si="14"/>
        <v>244.12711487143201</v>
      </c>
      <c r="H787" s="298"/>
    </row>
    <row r="788" spans="1:8" s="297" customFormat="1">
      <c r="A788" s="298">
        <v>785</v>
      </c>
      <c r="B788" s="297" t="s">
        <v>1019</v>
      </c>
      <c r="C788" s="293" t="s">
        <v>1054</v>
      </c>
      <c r="D788" s="298">
        <v>82.5</v>
      </c>
      <c r="E788" s="282">
        <v>80.400000000000006</v>
      </c>
      <c r="F788" s="282">
        <v>200</v>
      </c>
      <c r="G788" s="294">
        <f t="shared" si="14"/>
        <v>244.04229879221145</v>
      </c>
      <c r="H788" s="298"/>
    </row>
    <row r="789" spans="1:8" s="290" customFormat="1">
      <c r="A789" s="298">
        <v>786</v>
      </c>
      <c r="B789" s="297" t="s">
        <v>1335</v>
      </c>
      <c r="C789" s="293" t="s">
        <v>1329</v>
      </c>
      <c r="D789" s="298">
        <v>82.5</v>
      </c>
      <c r="E789" s="281">
        <v>82.5</v>
      </c>
      <c r="F789" s="298">
        <v>202.5</v>
      </c>
      <c r="G789" s="294">
        <f t="shared" si="14"/>
        <v>243.91855605646609</v>
      </c>
      <c r="H789" s="292"/>
    </row>
    <row r="790" spans="1:8" s="297" customFormat="1">
      <c r="A790" s="286">
        <v>787</v>
      </c>
      <c r="B790" s="297" t="s">
        <v>1297</v>
      </c>
      <c r="C790" s="293" t="s">
        <v>343</v>
      </c>
      <c r="D790" s="298">
        <v>82.5</v>
      </c>
      <c r="E790" s="281">
        <v>82.5</v>
      </c>
      <c r="F790" s="298">
        <v>202.5</v>
      </c>
      <c r="G790" s="294">
        <f t="shared" si="14"/>
        <v>243.91855605646609</v>
      </c>
      <c r="H790" s="298"/>
    </row>
    <row r="791" spans="1:8" s="297" customFormat="1">
      <c r="A791" s="298">
        <v>788</v>
      </c>
      <c r="B791" s="297" t="s">
        <v>147</v>
      </c>
      <c r="C791" s="293" t="s">
        <v>259</v>
      </c>
      <c r="D791" s="298">
        <v>82.5</v>
      </c>
      <c r="E791" s="281">
        <v>82.5</v>
      </c>
      <c r="F791" s="298">
        <v>202.5</v>
      </c>
      <c r="G791" s="294">
        <f t="shared" si="14"/>
        <v>243.91855605646609</v>
      </c>
      <c r="H791" s="298"/>
    </row>
    <row r="792" spans="1:8" s="297" customFormat="1">
      <c r="A792" s="298">
        <v>789</v>
      </c>
      <c r="B792" s="297" t="s">
        <v>149</v>
      </c>
      <c r="C792" s="293" t="s">
        <v>324</v>
      </c>
      <c r="D792" s="298">
        <v>75</v>
      </c>
      <c r="E792" s="281">
        <v>75</v>
      </c>
      <c r="F792" s="281">
        <v>192.5</v>
      </c>
      <c r="G792" s="294">
        <f t="shared" si="14"/>
        <v>243.75140939261618</v>
      </c>
      <c r="H792" s="298"/>
    </row>
    <row r="793" spans="1:8" s="297" customFormat="1">
      <c r="A793" s="286">
        <v>790</v>
      </c>
      <c r="B793" s="297" t="s">
        <v>777</v>
      </c>
      <c r="C793" s="293" t="s">
        <v>773</v>
      </c>
      <c r="D793" s="298">
        <v>77</v>
      </c>
      <c r="E793" s="282">
        <v>76.8</v>
      </c>
      <c r="F793" s="282">
        <v>195</v>
      </c>
      <c r="G793" s="294">
        <f t="shared" si="14"/>
        <v>243.7313112937249</v>
      </c>
      <c r="H793" s="298"/>
    </row>
    <row r="794" spans="1:8" s="297" customFormat="1">
      <c r="A794" s="286">
        <v>791</v>
      </c>
      <c r="B794" s="297" t="s">
        <v>1161</v>
      </c>
      <c r="C794" s="293" t="s">
        <v>1158</v>
      </c>
      <c r="D794" s="298">
        <v>110</v>
      </c>
      <c r="E794" s="282">
        <v>100.3</v>
      </c>
      <c r="F794" s="282">
        <v>220</v>
      </c>
      <c r="G794" s="294">
        <f t="shared" si="14"/>
        <v>243.68164365981573</v>
      </c>
      <c r="H794" s="298"/>
    </row>
    <row r="795" spans="1:8" s="297" customFormat="1">
      <c r="A795" s="298">
        <v>792</v>
      </c>
      <c r="B795" s="297" t="s">
        <v>1028</v>
      </c>
      <c r="C795" s="293" t="s">
        <v>396</v>
      </c>
      <c r="D795" s="298">
        <v>75</v>
      </c>
      <c r="E795" s="282">
        <v>71.7</v>
      </c>
      <c r="F795" s="282">
        <v>187.5</v>
      </c>
      <c r="G795" s="294">
        <f t="shared" si="14"/>
        <v>243.58826981501969</v>
      </c>
      <c r="H795" s="298"/>
    </row>
    <row r="796" spans="1:8" s="279" customFormat="1">
      <c r="A796" s="286">
        <v>793</v>
      </c>
      <c r="B796" s="297" t="s">
        <v>653</v>
      </c>
      <c r="C796" s="293" t="s">
        <v>1554</v>
      </c>
      <c r="D796" s="298">
        <v>85</v>
      </c>
      <c r="E796" s="282">
        <v>80.7</v>
      </c>
      <c r="F796" s="298">
        <v>200</v>
      </c>
      <c r="G796" s="294">
        <f t="shared" si="14"/>
        <v>243.5804062507199</v>
      </c>
      <c r="H796" s="284"/>
    </row>
    <row r="797" spans="1:8" s="60" customFormat="1">
      <c r="A797" s="286">
        <v>794</v>
      </c>
      <c r="B797" s="61" t="s">
        <v>944</v>
      </c>
      <c r="C797" s="293" t="s">
        <v>369</v>
      </c>
      <c r="D797" s="277">
        <v>67.5</v>
      </c>
      <c r="E797" s="298">
        <v>67.099999999999994</v>
      </c>
      <c r="F797" s="298">
        <v>180</v>
      </c>
      <c r="G797" s="285">
        <f t="shared" si="14"/>
        <v>243.43775801375486</v>
      </c>
      <c r="H797" s="274"/>
    </row>
    <row r="798" spans="1:8" s="60" customFormat="1">
      <c r="A798" s="298">
        <v>795</v>
      </c>
      <c r="B798" s="297" t="s">
        <v>1460</v>
      </c>
      <c r="C798" s="293" t="s">
        <v>1467</v>
      </c>
      <c r="D798" s="298">
        <v>77</v>
      </c>
      <c r="E798" s="298">
        <v>77</v>
      </c>
      <c r="F798" s="298">
        <v>195</v>
      </c>
      <c r="G798" s="294">
        <f t="shared" si="14"/>
        <v>243.3899142407117</v>
      </c>
      <c r="H798" s="274"/>
    </row>
    <row r="799" spans="1:8" s="279" customFormat="1">
      <c r="A799" s="298">
        <v>796</v>
      </c>
      <c r="B799" s="297" t="s">
        <v>1348</v>
      </c>
      <c r="C799" s="291" t="s">
        <v>1349</v>
      </c>
      <c r="D799" s="298">
        <v>82.5</v>
      </c>
      <c r="E799" s="298">
        <v>77</v>
      </c>
      <c r="F799" s="298">
        <v>195</v>
      </c>
      <c r="G799" s="294">
        <f t="shared" si="14"/>
        <v>243.3899142407117</v>
      </c>
      <c r="H799" s="284"/>
    </row>
    <row r="800" spans="1:8" s="297" customFormat="1">
      <c r="A800" s="298">
        <v>797</v>
      </c>
      <c r="B800" s="297" t="s">
        <v>1108</v>
      </c>
      <c r="C800" s="293" t="s">
        <v>331</v>
      </c>
      <c r="D800" s="277">
        <v>75</v>
      </c>
      <c r="E800" s="298">
        <v>70.3</v>
      </c>
      <c r="F800" s="298">
        <v>185</v>
      </c>
      <c r="G800" s="294">
        <f t="shared" si="14"/>
        <v>243.1582818946097</v>
      </c>
      <c r="H800" s="298"/>
    </row>
    <row r="801" spans="1:11">
      <c r="A801" s="298">
        <v>798</v>
      </c>
      <c r="B801" s="297" t="s">
        <v>1336</v>
      </c>
      <c r="C801" s="293" t="s">
        <v>1329</v>
      </c>
      <c r="D801" s="277">
        <v>90</v>
      </c>
      <c r="E801" s="281">
        <v>90</v>
      </c>
      <c r="F801" s="1">
        <v>210</v>
      </c>
      <c r="G801" s="294">
        <f t="shared" si="14"/>
        <v>242.93025316386064</v>
      </c>
    </row>
    <row r="802" spans="1:11" s="297" customFormat="1">
      <c r="A802" s="298">
        <v>799</v>
      </c>
      <c r="B802" s="297" t="s">
        <v>1278</v>
      </c>
      <c r="C802" s="293" t="s">
        <v>267</v>
      </c>
      <c r="D802" s="277">
        <v>82.5</v>
      </c>
      <c r="E802" s="298">
        <v>81.2</v>
      </c>
      <c r="F802" s="298">
        <v>200</v>
      </c>
      <c r="G802" s="294">
        <f t="shared" si="14"/>
        <v>242.82116347529498</v>
      </c>
      <c r="H802" s="298"/>
    </row>
    <row r="803" spans="1:11" s="297" customFormat="1">
      <c r="A803" s="298">
        <v>800</v>
      </c>
      <c r="B803" s="297" t="s">
        <v>1008</v>
      </c>
      <c r="C803" s="293" t="s">
        <v>1007</v>
      </c>
      <c r="D803" s="298">
        <v>75</v>
      </c>
      <c r="E803" s="282">
        <v>73.8</v>
      </c>
      <c r="F803" s="282">
        <v>190</v>
      </c>
      <c r="G803" s="294">
        <f t="shared" si="14"/>
        <v>242.77091218636087</v>
      </c>
      <c r="H803" s="298"/>
    </row>
    <row r="804" spans="1:11" s="297" customFormat="1">
      <c r="A804" s="298">
        <v>801</v>
      </c>
      <c r="B804" s="297" t="s">
        <v>1080</v>
      </c>
      <c r="C804" s="293" t="s">
        <v>281</v>
      </c>
      <c r="D804" s="298">
        <v>75</v>
      </c>
      <c r="E804" s="282">
        <v>73.900000000000006</v>
      </c>
      <c r="F804" s="282">
        <v>190</v>
      </c>
      <c r="G804" s="294">
        <f t="shared" si="14"/>
        <v>242.58512227049184</v>
      </c>
      <c r="H804" s="298"/>
    </row>
    <row r="805" spans="1:11" s="279" customFormat="1">
      <c r="A805" s="298">
        <v>802</v>
      </c>
      <c r="B805" s="297" t="s">
        <v>201</v>
      </c>
      <c r="C805" s="293" t="s">
        <v>392</v>
      </c>
      <c r="D805" s="298">
        <v>67.5</v>
      </c>
      <c r="E805" s="281">
        <v>67.5</v>
      </c>
      <c r="F805" s="298">
        <v>180</v>
      </c>
      <c r="G805" s="294">
        <f t="shared" si="14"/>
        <v>242.53362573537399</v>
      </c>
      <c r="H805" s="298"/>
    </row>
    <row r="806" spans="1:11" s="297" customFormat="1">
      <c r="A806" s="298">
        <v>803</v>
      </c>
      <c r="B806" s="297" t="s">
        <v>28</v>
      </c>
      <c r="C806" s="293" t="s">
        <v>292</v>
      </c>
      <c r="D806" s="298">
        <v>67.5</v>
      </c>
      <c r="E806" s="281">
        <v>67.5</v>
      </c>
      <c r="F806" s="298">
        <v>180</v>
      </c>
      <c r="G806" s="294">
        <f t="shared" si="14"/>
        <v>242.53362573537399</v>
      </c>
      <c r="H806" s="298"/>
    </row>
    <row r="807" spans="1:11" s="297" customFormat="1">
      <c r="A807" s="298">
        <v>804</v>
      </c>
      <c r="B807" s="297" t="s">
        <v>863</v>
      </c>
      <c r="C807" s="293" t="s">
        <v>862</v>
      </c>
      <c r="D807" s="298">
        <v>67.5</v>
      </c>
      <c r="E807" s="282">
        <v>67.5</v>
      </c>
      <c r="F807" s="298">
        <v>180</v>
      </c>
      <c r="G807" s="294">
        <f t="shared" si="14"/>
        <v>242.53362573537399</v>
      </c>
      <c r="H807" s="298"/>
    </row>
    <row r="808" spans="1:11" s="297" customFormat="1">
      <c r="A808" s="286">
        <v>805</v>
      </c>
      <c r="B808" s="297" t="s">
        <v>1116</v>
      </c>
      <c r="C808" s="293" t="s">
        <v>316</v>
      </c>
      <c r="D808" s="298">
        <v>100</v>
      </c>
      <c r="E808" s="282">
        <v>90.7</v>
      </c>
      <c r="F808" s="298">
        <v>210</v>
      </c>
      <c r="G808" s="294">
        <f t="shared" si="14"/>
        <v>242.11537355288561</v>
      </c>
      <c r="H808" s="298"/>
    </row>
    <row r="809" spans="1:11" s="290" customFormat="1">
      <c r="A809" s="298">
        <v>806</v>
      </c>
      <c r="B809" s="297" t="s">
        <v>1092</v>
      </c>
      <c r="C809" s="291" t="s">
        <v>1347</v>
      </c>
      <c r="D809" s="298">
        <v>60</v>
      </c>
      <c r="E809" s="298">
        <v>59.4</v>
      </c>
      <c r="F809" s="298">
        <v>165</v>
      </c>
      <c r="G809" s="294">
        <f t="shared" si="14"/>
        <v>242.07481774160206</v>
      </c>
      <c r="H809" s="298"/>
    </row>
    <row r="810" spans="1:11" s="279" customFormat="1">
      <c r="A810" s="298">
        <v>807</v>
      </c>
      <c r="B810" s="297" t="s">
        <v>1609</v>
      </c>
      <c r="C810" s="293" t="s">
        <v>1615</v>
      </c>
      <c r="D810" s="298">
        <v>96</v>
      </c>
      <c r="E810" s="282">
        <v>95</v>
      </c>
      <c r="F810" s="298">
        <v>214</v>
      </c>
      <c r="G810" s="294">
        <f t="shared" si="14"/>
        <v>242.01817837129698</v>
      </c>
      <c r="H810" s="284"/>
    </row>
    <row r="811" spans="1:11" s="297" customFormat="1">
      <c r="A811" s="286">
        <v>808</v>
      </c>
      <c r="B811" s="297" t="s">
        <v>1066</v>
      </c>
      <c r="C811" s="293" t="s">
        <v>1063</v>
      </c>
      <c r="D811" s="298">
        <v>90</v>
      </c>
      <c r="E811" s="282">
        <v>86.1</v>
      </c>
      <c r="F811" s="298">
        <v>205</v>
      </c>
      <c r="G811" s="294">
        <f t="shared" si="14"/>
        <v>241.92842768006582</v>
      </c>
      <c r="H811" s="298"/>
    </row>
    <row r="812" spans="1:11" s="84" customFormat="1">
      <c r="A812" s="286">
        <v>809</v>
      </c>
      <c r="B812" s="85" t="s">
        <v>1533</v>
      </c>
      <c r="C812" s="263" t="s">
        <v>1530</v>
      </c>
      <c r="D812" s="298">
        <v>94</v>
      </c>
      <c r="E812" s="282">
        <v>90.9</v>
      </c>
      <c r="F812" s="274">
        <v>210</v>
      </c>
      <c r="G812" s="285">
        <f t="shared" si="14"/>
        <v>241.88593639965111</v>
      </c>
      <c r="H812" s="274"/>
    </row>
    <row r="813" spans="1:11">
      <c r="A813" s="298">
        <v>810</v>
      </c>
      <c r="B813" s="297" t="s">
        <v>1059</v>
      </c>
      <c r="C813" s="293" t="s">
        <v>366</v>
      </c>
      <c r="D813" s="298">
        <v>67.5</v>
      </c>
      <c r="E813" s="282">
        <v>66.3</v>
      </c>
      <c r="F813" s="298">
        <v>177.5</v>
      </c>
      <c r="G813" s="294">
        <f t="shared" si="14"/>
        <v>241.88301244678519</v>
      </c>
    </row>
    <row r="814" spans="1:11" s="290" customFormat="1">
      <c r="A814" s="286">
        <v>811</v>
      </c>
      <c r="B814" s="290" t="s">
        <v>833</v>
      </c>
      <c r="C814" s="293" t="s">
        <v>1207</v>
      </c>
      <c r="D814" s="292">
        <v>76</v>
      </c>
      <c r="E814" s="282">
        <v>74.3</v>
      </c>
      <c r="F814" s="292">
        <v>190</v>
      </c>
      <c r="G814" s="294">
        <f t="shared" si="14"/>
        <v>241.84875907689059</v>
      </c>
      <c r="H814" s="298"/>
      <c r="J814" s="297"/>
      <c r="K814" s="297"/>
    </row>
    <row r="815" spans="1:11" s="297" customFormat="1">
      <c r="A815" s="286">
        <v>812</v>
      </c>
      <c r="B815" s="297" t="s">
        <v>1484</v>
      </c>
      <c r="C815" s="293" t="s">
        <v>1483</v>
      </c>
      <c r="D815" s="298">
        <v>77</v>
      </c>
      <c r="E815" s="282">
        <v>74.3</v>
      </c>
      <c r="F815" s="298">
        <v>190</v>
      </c>
      <c r="G815" s="294">
        <f t="shared" si="14"/>
        <v>241.84875907689059</v>
      </c>
      <c r="H815" s="298"/>
    </row>
    <row r="816" spans="1:11" s="297" customFormat="1">
      <c r="A816" s="298">
        <v>813</v>
      </c>
      <c r="B816" s="297" t="s">
        <v>1617</v>
      </c>
      <c r="C816" s="293" t="s">
        <v>1615</v>
      </c>
      <c r="D816" s="298">
        <v>89</v>
      </c>
      <c r="E816" s="282">
        <v>87.1</v>
      </c>
      <c r="F816" s="298">
        <v>206</v>
      </c>
      <c r="G816" s="294">
        <f t="shared" si="14"/>
        <v>241.81680342533835</v>
      </c>
      <c r="H816" s="298"/>
    </row>
    <row r="817" spans="1:8" s="87" customFormat="1">
      <c r="A817" s="298">
        <v>814</v>
      </c>
      <c r="B817" s="89" t="s">
        <v>923</v>
      </c>
      <c r="C817" s="283" t="s">
        <v>924</v>
      </c>
      <c r="D817" s="88">
        <v>67</v>
      </c>
      <c r="E817" s="282">
        <v>65</v>
      </c>
      <c r="F817" s="298">
        <v>175</v>
      </c>
      <c r="G817" s="285">
        <f t="shared" si="14"/>
        <v>241.52875072931485</v>
      </c>
      <c r="H817" s="284"/>
    </row>
    <row r="818" spans="1:8" s="184" customFormat="1">
      <c r="A818" s="298">
        <v>815</v>
      </c>
      <c r="B818" s="297" t="s">
        <v>178</v>
      </c>
      <c r="C818" s="293" t="s">
        <v>264</v>
      </c>
      <c r="D818" s="277" t="s">
        <v>276</v>
      </c>
      <c r="E818" s="298">
        <v>110.2</v>
      </c>
      <c r="F818" s="298">
        <v>225</v>
      </c>
      <c r="G818" s="294">
        <f t="shared" si="14"/>
        <v>241.49043094969343</v>
      </c>
      <c r="H818" s="274"/>
    </row>
    <row r="819" spans="1:8" s="297" customFormat="1">
      <c r="A819" s="298">
        <v>816</v>
      </c>
      <c r="B819" s="297" t="s">
        <v>1208</v>
      </c>
      <c r="C819" s="293" t="s">
        <v>1207</v>
      </c>
      <c r="D819" s="298">
        <v>75</v>
      </c>
      <c r="E819" s="282">
        <v>74.599999999999994</v>
      </c>
      <c r="F819" s="298">
        <v>190</v>
      </c>
      <c r="G819" s="294">
        <f t="shared" si="14"/>
        <v>241.30353457707011</v>
      </c>
      <c r="H819" s="298"/>
    </row>
    <row r="820" spans="1:8" s="297" customFormat="1">
      <c r="A820" s="298">
        <v>817</v>
      </c>
      <c r="B820" s="297" t="s">
        <v>49</v>
      </c>
      <c r="C820" s="293" t="s">
        <v>325</v>
      </c>
      <c r="D820" s="298">
        <v>56</v>
      </c>
      <c r="E820" s="281">
        <v>56</v>
      </c>
      <c r="F820" s="298">
        <v>157.5</v>
      </c>
      <c r="G820" s="294">
        <f t="shared" si="14"/>
        <v>241.18611387653399</v>
      </c>
      <c r="H820" s="298"/>
    </row>
    <row r="821" spans="1:8" s="297" customFormat="1">
      <c r="A821" s="298">
        <v>818</v>
      </c>
      <c r="B821" s="297" t="s">
        <v>876</v>
      </c>
      <c r="C821" s="293" t="s">
        <v>1542</v>
      </c>
      <c r="D821" s="298">
        <v>94</v>
      </c>
      <c r="E821" s="282">
        <v>91.7</v>
      </c>
      <c r="F821" s="298">
        <v>210</v>
      </c>
      <c r="G821" s="294">
        <f t="shared" si="14"/>
        <v>240.98292020487509</v>
      </c>
      <c r="H821" s="298"/>
    </row>
    <row r="822" spans="1:8" s="297" customFormat="1">
      <c r="A822" s="298">
        <v>819</v>
      </c>
      <c r="B822" s="297" t="s">
        <v>142</v>
      </c>
      <c r="C822" s="293" t="s">
        <v>385</v>
      </c>
      <c r="D822" s="298">
        <v>82.5</v>
      </c>
      <c r="E822" s="281">
        <v>82.5</v>
      </c>
      <c r="F822" s="298">
        <v>200</v>
      </c>
      <c r="G822" s="294">
        <f t="shared" si="14"/>
        <v>240.90721585823812</v>
      </c>
      <c r="H822" s="298"/>
    </row>
    <row r="823" spans="1:8" s="61" customFormat="1">
      <c r="A823" s="298">
        <v>820</v>
      </c>
      <c r="B823" s="62" t="s">
        <v>942</v>
      </c>
      <c r="C823" s="264" t="s">
        <v>924</v>
      </c>
      <c r="D823" s="298">
        <v>109</v>
      </c>
      <c r="E823" s="282">
        <v>106.5</v>
      </c>
      <c r="F823" s="298">
        <v>222</v>
      </c>
      <c r="G823" s="285">
        <f t="shared" si="14"/>
        <v>240.84859701219619</v>
      </c>
      <c r="H823" s="298"/>
    </row>
    <row r="824" spans="1:8" s="297" customFormat="1">
      <c r="A824" s="298">
        <v>821</v>
      </c>
      <c r="B824" s="297" t="s">
        <v>1498</v>
      </c>
      <c r="C824" s="293" t="s">
        <v>1499</v>
      </c>
      <c r="D824" s="298">
        <v>94</v>
      </c>
      <c r="E824" s="282">
        <v>88.9</v>
      </c>
      <c r="F824" s="298">
        <v>207</v>
      </c>
      <c r="G824" s="294">
        <f t="shared" si="14"/>
        <v>240.75969763406772</v>
      </c>
      <c r="H824" s="298"/>
    </row>
    <row r="825" spans="1:8" s="279" customFormat="1">
      <c r="A825" s="298">
        <v>822</v>
      </c>
      <c r="B825" s="297" t="s">
        <v>1001</v>
      </c>
      <c r="C825" s="293" t="s">
        <v>1002</v>
      </c>
      <c r="D825" s="298">
        <v>60</v>
      </c>
      <c r="E825" s="282">
        <v>58.6</v>
      </c>
      <c r="F825" s="298">
        <v>162.5</v>
      </c>
      <c r="G825" s="294">
        <f t="shared" si="14"/>
        <v>240.71991577441901</v>
      </c>
      <c r="H825" s="298"/>
    </row>
    <row r="826" spans="1:8" s="290" customFormat="1">
      <c r="A826" s="286">
        <v>823</v>
      </c>
      <c r="B826" s="297" t="s">
        <v>1303</v>
      </c>
      <c r="C826" s="293" t="s">
        <v>1302</v>
      </c>
      <c r="D826" s="298">
        <v>75</v>
      </c>
      <c r="E826" s="281">
        <v>75</v>
      </c>
      <c r="F826" s="298">
        <v>190</v>
      </c>
      <c r="G826" s="294">
        <f t="shared" si="14"/>
        <v>240.58580667323156</v>
      </c>
      <c r="H826" s="292"/>
    </row>
    <row r="827" spans="1:8" s="117" customFormat="1">
      <c r="A827" s="298">
        <v>824</v>
      </c>
      <c r="B827" s="118" t="s">
        <v>1331</v>
      </c>
      <c r="C827" s="293" t="s">
        <v>1329</v>
      </c>
      <c r="D827" s="266">
        <v>75</v>
      </c>
      <c r="E827" s="281">
        <v>75</v>
      </c>
      <c r="F827" s="267">
        <v>190</v>
      </c>
      <c r="G827" s="285">
        <f t="shared" si="14"/>
        <v>240.58580667323156</v>
      </c>
      <c r="H827" s="284"/>
    </row>
    <row r="828" spans="1:8" s="279" customFormat="1">
      <c r="A828" s="298">
        <v>825</v>
      </c>
      <c r="B828" s="297" t="s">
        <v>1332</v>
      </c>
      <c r="C828" s="293" t="s">
        <v>1329</v>
      </c>
      <c r="D828" s="298">
        <v>75</v>
      </c>
      <c r="E828" s="281">
        <v>75</v>
      </c>
      <c r="F828" s="298">
        <v>190</v>
      </c>
      <c r="G828" s="294">
        <f t="shared" si="14"/>
        <v>240.58580667323156</v>
      </c>
      <c r="H828" s="284"/>
    </row>
    <row r="829" spans="1:8" s="279" customFormat="1">
      <c r="A829" s="286">
        <v>826</v>
      </c>
      <c r="B829" s="279" t="s">
        <v>1296</v>
      </c>
      <c r="C829" s="283" t="s">
        <v>343</v>
      </c>
      <c r="D829" s="298">
        <v>75</v>
      </c>
      <c r="E829" s="281">
        <v>75</v>
      </c>
      <c r="F829" s="284">
        <v>190</v>
      </c>
      <c r="G829" s="285">
        <f t="shared" si="14"/>
        <v>240.58580667323156</v>
      </c>
      <c r="H829" s="284"/>
    </row>
    <row r="830" spans="1:8" s="290" customFormat="1">
      <c r="A830" s="286">
        <v>827</v>
      </c>
      <c r="B830" s="297" t="s">
        <v>31</v>
      </c>
      <c r="C830" s="293" t="s">
        <v>299</v>
      </c>
      <c r="D830" s="298">
        <v>75</v>
      </c>
      <c r="E830" s="281">
        <v>75</v>
      </c>
      <c r="F830" s="298">
        <v>190</v>
      </c>
      <c r="G830" s="294">
        <f t="shared" si="14"/>
        <v>240.58580667323156</v>
      </c>
      <c r="H830" s="292"/>
    </row>
    <row r="831" spans="1:8" s="290" customFormat="1">
      <c r="A831" s="298">
        <v>828</v>
      </c>
      <c r="B831" s="297" t="s">
        <v>117</v>
      </c>
      <c r="C831" s="293" t="s">
        <v>381</v>
      </c>
      <c r="D831" s="298">
        <v>75</v>
      </c>
      <c r="E831" s="281">
        <v>75</v>
      </c>
      <c r="F831" s="298">
        <v>190</v>
      </c>
      <c r="G831" s="294">
        <f t="shared" si="14"/>
        <v>240.58580667323156</v>
      </c>
      <c r="H831" s="292"/>
    </row>
    <row r="832" spans="1:8" s="297" customFormat="1">
      <c r="A832" s="286">
        <v>829</v>
      </c>
      <c r="B832" s="297" t="s">
        <v>190</v>
      </c>
      <c r="C832" s="293" t="s">
        <v>322</v>
      </c>
      <c r="D832" s="277" t="s">
        <v>276</v>
      </c>
      <c r="E832" s="298">
        <v>111.7</v>
      </c>
      <c r="F832" s="298">
        <v>225</v>
      </c>
      <c r="G832" s="294">
        <f t="shared" si="14"/>
        <v>240.51442561354457</v>
      </c>
      <c r="H832" s="298"/>
    </row>
    <row r="833" spans="1:8" s="279" customFormat="1">
      <c r="A833" s="286">
        <v>830</v>
      </c>
      <c r="B833" s="297" t="s">
        <v>1328</v>
      </c>
      <c r="C833" s="291" t="s">
        <v>1329</v>
      </c>
      <c r="D833" s="298">
        <v>60</v>
      </c>
      <c r="E833" s="281">
        <v>60</v>
      </c>
      <c r="F833" s="298">
        <v>165</v>
      </c>
      <c r="G833" s="294">
        <f t="shared" si="14"/>
        <v>240.36731945847578</v>
      </c>
      <c r="H833" s="284"/>
    </row>
    <row r="834" spans="1:8" s="297" customFormat="1">
      <c r="A834" s="298">
        <v>831</v>
      </c>
      <c r="B834" s="297" t="s">
        <v>757</v>
      </c>
      <c r="C834" s="293" t="s">
        <v>754</v>
      </c>
      <c r="D834" s="277">
        <v>105</v>
      </c>
      <c r="E834" s="298">
        <v>101</v>
      </c>
      <c r="F834" s="298">
        <v>217.5</v>
      </c>
      <c r="G834" s="294">
        <f t="shared" si="14"/>
        <v>240.30481246116972</v>
      </c>
      <c r="H834" s="298"/>
    </row>
    <row r="835" spans="1:8" s="297" customFormat="1">
      <c r="A835" s="298">
        <v>832</v>
      </c>
      <c r="B835" s="297" t="s">
        <v>936</v>
      </c>
      <c r="C835" s="293" t="s">
        <v>924</v>
      </c>
      <c r="D835" s="277">
        <v>94</v>
      </c>
      <c r="E835" s="298">
        <v>93.4</v>
      </c>
      <c r="F835" s="298">
        <v>211</v>
      </c>
      <c r="G835" s="294">
        <f t="shared" si="14"/>
        <v>240.27849101862296</v>
      </c>
      <c r="H835" s="298"/>
    </row>
    <row r="836" spans="1:8" s="279" customFormat="1">
      <c r="A836" s="298">
        <v>833</v>
      </c>
      <c r="B836" s="297" t="s">
        <v>68</v>
      </c>
      <c r="C836" s="293" t="s">
        <v>363</v>
      </c>
      <c r="D836" s="298">
        <v>56</v>
      </c>
      <c r="E836" s="298">
        <v>55.1</v>
      </c>
      <c r="F836" s="298">
        <v>155</v>
      </c>
      <c r="G836" s="294">
        <f t="shared" si="14"/>
        <v>240.26499478108272</v>
      </c>
      <c r="H836" s="284"/>
    </row>
    <row r="837" spans="1:8">
      <c r="A837" s="298">
        <v>834</v>
      </c>
      <c r="B837" s="297" t="s">
        <v>767</v>
      </c>
      <c r="C837" s="293" t="s">
        <v>763</v>
      </c>
      <c r="D837" s="277">
        <v>94</v>
      </c>
      <c r="E837" s="298">
        <v>85.3</v>
      </c>
      <c r="F837" s="298">
        <v>202.5</v>
      </c>
      <c r="G837" s="294">
        <f t="shared" si="14"/>
        <v>240.02483360671062</v>
      </c>
    </row>
    <row r="838" spans="1:8" s="297" customFormat="1">
      <c r="A838" s="298">
        <v>835</v>
      </c>
      <c r="B838" s="297" t="s">
        <v>1494</v>
      </c>
      <c r="C838" s="293" t="s">
        <v>1499</v>
      </c>
      <c r="D838" s="298">
        <v>105</v>
      </c>
      <c r="E838" s="282">
        <v>99.5</v>
      </c>
      <c r="F838" s="298">
        <v>216</v>
      </c>
      <c r="G838" s="294">
        <f t="shared" si="14"/>
        <v>239.95727674629856</v>
      </c>
      <c r="H838" s="298"/>
    </row>
    <row r="839" spans="1:8" s="290" customFormat="1">
      <c r="A839" s="298">
        <v>836</v>
      </c>
      <c r="B839" s="297" t="s">
        <v>853</v>
      </c>
      <c r="C839" s="293" t="s">
        <v>800</v>
      </c>
      <c r="D839" s="277">
        <v>94</v>
      </c>
      <c r="E839" s="298">
        <v>88.8</v>
      </c>
      <c r="F839" s="292">
        <v>206</v>
      </c>
      <c r="G839" s="294">
        <f t="shared" si="14"/>
        <v>239.71653254034266</v>
      </c>
      <c r="H839" s="298"/>
    </row>
    <row r="840" spans="1:8" s="297" customFormat="1">
      <c r="A840" s="298">
        <v>837</v>
      </c>
      <c r="B840" s="297" t="s">
        <v>920</v>
      </c>
      <c r="C840" s="293" t="s">
        <v>919</v>
      </c>
      <c r="D840" s="277">
        <v>73</v>
      </c>
      <c r="E840" s="298">
        <v>68.8</v>
      </c>
      <c r="F840" s="298">
        <v>180</v>
      </c>
      <c r="G840" s="294">
        <f t="shared" si="14"/>
        <v>239.69174445263837</v>
      </c>
      <c r="H840" s="298"/>
    </row>
    <row r="841" spans="1:8" s="297" customFormat="1">
      <c r="A841" s="298">
        <v>838</v>
      </c>
      <c r="B841" s="297" t="s">
        <v>902</v>
      </c>
      <c r="C841" s="293" t="s">
        <v>900</v>
      </c>
      <c r="D841" s="298">
        <v>77</v>
      </c>
      <c r="E841" s="298">
        <v>75.599999999999994</v>
      </c>
      <c r="F841" s="298">
        <v>190</v>
      </c>
      <c r="G841" s="294">
        <f t="shared" ref="G841:G904" si="15">F841*(10^(0.75194503*((LOG10(E841/175.508))^2)))</f>
        <v>239.52861817848228</v>
      </c>
      <c r="H841" s="298"/>
    </row>
    <row r="842" spans="1:8" s="279" customFormat="1">
      <c r="A842" s="298">
        <v>839</v>
      </c>
      <c r="B842" s="279" t="s">
        <v>1125</v>
      </c>
      <c r="C842" s="293" t="s">
        <v>1153</v>
      </c>
      <c r="D842" s="277">
        <v>75</v>
      </c>
      <c r="E842" s="282">
        <v>68.900000000000006</v>
      </c>
      <c r="F842" s="284">
        <v>180</v>
      </c>
      <c r="G842" s="285">
        <f t="shared" si="15"/>
        <v>239.4790682659484</v>
      </c>
      <c r="H842" s="298"/>
    </row>
    <row r="843" spans="1:8" s="297" customFormat="1">
      <c r="A843" s="298">
        <v>840</v>
      </c>
      <c r="B843" s="297" t="s">
        <v>798</v>
      </c>
      <c r="C843" s="293" t="s">
        <v>799</v>
      </c>
      <c r="D843" s="277">
        <v>69</v>
      </c>
      <c r="E843" s="298">
        <v>67.099999999999994</v>
      </c>
      <c r="F843" s="298">
        <v>177</v>
      </c>
      <c r="G843" s="294">
        <f t="shared" si="15"/>
        <v>239.38046204685892</v>
      </c>
      <c r="H843" s="298"/>
    </row>
    <row r="844" spans="1:8" s="290" customFormat="1">
      <c r="A844" s="286">
        <v>841</v>
      </c>
      <c r="B844" s="297" t="s">
        <v>1196</v>
      </c>
      <c r="C844" s="293" t="s">
        <v>1466</v>
      </c>
      <c r="D844" s="277" t="s">
        <v>745</v>
      </c>
      <c r="E844" s="298">
        <v>105.7</v>
      </c>
      <c r="F844" s="298">
        <v>220</v>
      </c>
      <c r="G844" s="294">
        <f t="shared" si="15"/>
        <v>239.27112090614705</v>
      </c>
      <c r="H844" s="298"/>
    </row>
    <row r="845" spans="1:8" s="297" customFormat="1">
      <c r="A845" s="298">
        <v>842</v>
      </c>
      <c r="B845" s="297" t="s">
        <v>1614</v>
      </c>
      <c r="C845" s="293" t="s">
        <v>1634</v>
      </c>
      <c r="D845" s="298">
        <v>67</v>
      </c>
      <c r="E845" s="298">
        <v>66</v>
      </c>
      <c r="F845" s="298">
        <v>175</v>
      </c>
      <c r="G845" s="294">
        <f t="shared" si="15"/>
        <v>239.16646421540503</v>
      </c>
      <c r="H845" s="298"/>
    </row>
    <row r="846" spans="1:8" s="279" customFormat="1">
      <c r="A846" s="298">
        <v>843</v>
      </c>
      <c r="B846" s="279" t="s">
        <v>1330</v>
      </c>
      <c r="C846" s="293" t="s">
        <v>1329</v>
      </c>
      <c r="D846" s="277">
        <v>67.5</v>
      </c>
      <c r="E846" s="281">
        <v>67.5</v>
      </c>
      <c r="F846" s="284">
        <v>177.5</v>
      </c>
      <c r="G846" s="285">
        <f t="shared" si="15"/>
        <v>239.16510315571603</v>
      </c>
      <c r="H846" s="284"/>
    </row>
    <row r="847" spans="1:8" s="279" customFormat="1">
      <c r="A847" s="286">
        <v>844</v>
      </c>
      <c r="B847" s="297" t="s">
        <v>1033</v>
      </c>
      <c r="C847" s="293" t="s">
        <v>1034</v>
      </c>
      <c r="D847" s="277">
        <v>67.5</v>
      </c>
      <c r="E847" s="281">
        <v>67.5</v>
      </c>
      <c r="F847" s="298">
        <v>177.5</v>
      </c>
      <c r="G847" s="294">
        <f t="shared" si="15"/>
        <v>239.16510315571603</v>
      </c>
      <c r="H847" s="284"/>
    </row>
    <row r="848" spans="1:8" s="297" customFormat="1">
      <c r="A848" s="286">
        <v>845</v>
      </c>
      <c r="B848" s="297" t="s">
        <v>793</v>
      </c>
      <c r="C848" s="293" t="s">
        <v>1499</v>
      </c>
      <c r="D848" s="298">
        <v>105</v>
      </c>
      <c r="E848" s="282">
        <v>100.6</v>
      </c>
      <c r="F848" s="298">
        <v>216</v>
      </c>
      <c r="G848" s="294">
        <f t="shared" si="15"/>
        <v>238.99078655625593</v>
      </c>
      <c r="H848" s="298"/>
    </row>
    <row r="849" spans="1:8" s="63" customFormat="1">
      <c r="A849" s="298">
        <v>846</v>
      </c>
      <c r="B849" s="65" t="s">
        <v>619</v>
      </c>
      <c r="C849" s="283" t="s">
        <v>618</v>
      </c>
      <c r="D849" s="64">
        <v>70</v>
      </c>
      <c r="E849" s="282">
        <v>74.2</v>
      </c>
      <c r="F849" s="64">
        <v>187.5</v>
      </c>
      <c r="G849" s="285">
        <f t="shared" si="15"/>
        <v>238.84720732690366</v>
      </c>
      <c r="H849" s="274"/>
    </row>
    <row r="850" spans="1:8" s="279" customFormat="1">
      <c r="A850" s="286">
        <v>847</v>
      </c>
      <c r="B850" s="279" t="s">
        <v>994</v>
      </c>
      <c r="C850" s="291" t="s">
        <v>992</v>
      </c>
      <c r="D850" s="284">
        <v>109</v>
      </c>
      <c r="E850" s="298">
        <v>106.4</v>
      </c>
      <c r="F850" s="284">
        <v>220</v>
      </c>
      <c r="G850" s="285">
        <f t="shared" si="15"/>
        <v>238.75202392936572</v>
      </c>
      <c r="H850" s="284"/>
    </row>
    <row r="851" spans="1:8" s="175" customFormat="1">
      <c r="A851" s="286">
        <v>848</v>
      </c>
      <c r="B851" s="297" t="s">
        <v>1517</v>
      </c>
      <c r="C851" s="291" t="s">
        <v>1503</v>
      </c>
      <c r="D851" s="298">
        <v>85</v>
      </c>
      <c r="E851" s="298">
        <v>79.900000000000006</v>
      </c>
      <c r="F851" s="298">
        <v>195</v>
      </c>
      <c r="G851" s="294">
        <f t="shared" si="15"/>
        <v>238.70232280891912</v>
      </c>
      <c r="H851" s="274"/>
    </row>
    <row r="852" spans="1:8" s="297" customFormat="1">
      <c r="A852" s="298">
        <v>849</v>
      </c>
      <c r="B852" s="297" t="s">
        <v>931</v>
      </c>
      <c r="C852" s="293" t="s">
        <v>924</v>
      </c>
      <c r="D852" s="298">
        <v>81</v>
      </c>
      <c r="E852" s="282">
        <v>76.900000000000006</v>
      </c>
      <c r="F852" s="298">
        <v>191</v>
      </c>
      <c r="G852" s="294">
        <f t="shared" si="15"/>
        <v>238.5641985914086</v>
      </c>
      <c r="H852" s="298"/>
    </row>
    <row r="853" spans="1:8" s="297" customFormat="1">
      <c r="A853" s="298">
        <v>850</v>
      </c>
      <c r="B853" s="297" t="s">
        <v>1112</v>
      </c>
      <c r="C853" s="293" t="s">
        <v>316</v>
      </c>
      <c r="D853" s="298">
        <v>75</v>
      </c>
      <c r="E853" s="282">
        <v>71</v>
      </c>
      <c r="F853" s="298">
        <v>182.5</v>
      </c>
      <c r="G853" s="294">
        <f t="shared" si="15"/>
        <v>238.46399913121749</v>
      </c>
      <c r="H853" s="298"/>
    </row>
    <row r="854" spans="1:8" s="297" customFormat="1">
      <c r="A854" s="298">
        <v>851</v>
      </c>
      <c r="B854" s="297" t="s">
        <v>1299</v>
      </c>
      <c r="C854" s="293" t="s">
        <v>343</v>
      </c>
      <c r="D854" s="277" t="s">
        <v>274</v>
      </c>
      <c r="E854" s="281">
        <v>100</v>
      </c>
      <c r="F854" s="298">
        <v>215</v>
      </c>
      <c r="G854" s="294">
        <f t="shared" si="15"/>
        <v>238.40495583990983</v>
      </c>
      <c r="H854" s="298"/>
    </row>
    <row r="855" spans="1:8" s="297" customFormat="1">
      <c r="A855" s="298">
        <v>852</v>
      </c>
      <c r="B855" s="297" t="s">
        <v>854</v>
      </c>
      <c r="C855" s="293" t="s">
        <v>852</v>
      </c>
      <c r="D855" s="277">
        <v>85</v>
      </c>
      <c r="E855" s="298">
        <v>79.400000000000006</v>
      </c>
      <c r="F855" s="298">
        <v>194</v>
      </c>
      <c r="G855" s="294">
        <f t="shared" si="15"/>
        <v>238.24869761447215</v>
      </c>
      <c r="H855" s="298"/>
    </row>
    <row r="856" spans="1:8" s="297" customFormat="1">
      <c r="A856" s="298">
        <v>853</v>
      </c>
      <c r="B856" s="297" t="s">
        <v>1106</v>
      </c>
      <c r="C856" s="293" t="s">
        <v>331</v>
      </c>
      <c r="D856" s="277">
        <v>67.5</v>
      </c>
      <c r="E856" s="298">
        <v>66.400000000000006</v>
      </c>
      <c r="F856" s="298">
        <v>175</v>
      </c>
      <c r="G856" s="294">
        <f t="shared" si="15"/>
        <v>238.24796828057421</v>
      </c>
      <c r="H856" s="298"/>
    </row>
    <row r="857" spans="1:8" s="297" customFormat="1">
      <c r="A857" s="298">
        <v>854</v>
      </c>
      <c r="B857" s="297" t="s">
        <v>981</v>
      </c>
      <c r="C857" s="293" t="s">
        <v>559</v>
      </c>
      <c r="D857" s="277">
        <v>82.5</v>
      </c>
      <c r="E857" s="298">
        <v>80.2</v>
      </c>
      <c r="F857" s="298">
        <v>195</v>
      </c>
      <c r="G857" s="294">
        <f t="shared" si="15"/>
        <v>238.24408674156504</v>
      </c>
      <c r="H857" s="298"/>
    </row>
    <row r="858" spans="1:8" s="297" customFormat="1">
      <c r="A858" s="298">
        <v>855</v>
      </c>
      <c r="B858" s="297" t="s">
        <v>1187</v>
      </c>
      <c r="C858" s="293" t="s">
        <v>1189</v>
      </c>
      <c r="D858" s="298">
        <v>75</v>
      </c>
      <c r="E858" s="298">
        <v>69.599999999999994</v>
      </c>
      <c r="F858" s="298">
        <v>180</v>
      </c>
      <c r="G858" s="294">
        <f t="shared" si="15"/>
        <v>238.01322245689622</v>
      </c>
      <c r="H858" s="298"/>
    </row>
    <row r="859" spans="1:8" s="297" customFormat="1">
      <c r="A859" s="298">
        <v>856</v>
      </c>
      <c r="B859" s="297" t="s">
        <v>814</v>
      </c>
      <c r="C859" s="293" t="s">
        <v>807</v>
      </c>
      <c r="D859" s="277">
        <v>85</v>
      </c>
      <c r="E859" s="298">
        <v>84.6</v>
      </c>
      <c r="F859" s="298">
        <v>200</v>
      </c>
      <c r="G859" s="294">
        <f t="shared" si="15"/>
        <v>237.98916748716303</v>
      </c>
      <c r="H859" s="298"/>
    </row>
    <row r="860" spans="1:8" s="297" customFormat="1">
      <c r="A860" s="298">
        <v>857</v>
      </c>
      <c r="B860" s="297" t="s">
        <v>818</v>
      </c>
      <c r="C860" s="293" t="s">
        <v>807</v>
      </c>
      <c r="D860" s="277">
        <v>94</v>
      </c>
      <c r="E860" s="298">
        <v>91.3</v>
      </c>
      <c r="F860" s="298">
        <v>207</v>
      </c>
      <c r="G860" s="294">
        <f t="shared" si="15"/>
        <v>237.98248219266583</v>
      </c>
      <c r="H860" s="298"/>
    </row>
    <row r="861" spans="1:8" s="297" customFormat="1">
      <c r="A861" s="298">
        <v>858</v>
      </c>
      <c r="B861" s="297" t="s">
        <v>1314</v>
      </c>
      <c r="C861" s="293" t="s">
        <v>344</v>
      </c>
      <c r="D861" s="277">
        <v>82.5</v>
      </c>
      <c r="E861" s="281">
        <v>82.5</v>
      </c>
      <c r="F861" s="298">
        <v>197.5</v>
      </c>
      <c r="G861" s="294">
        <f t="shared" si="15"/>
        <v>237.89587566001015</v>
      </c>
      <c r="H861" s="298"/>
    </row>
    <row r="862" spans="1:8" s="216" customFormat="1">
      <c r="A862" s="286">
        <v>859</v>
      </c>
      <c r="B862" s="217" t="s">
        <v>105</v>
      </c>
      <c r="C862" s="293" t="s">
        <v>374</v>
      </c>
      <c r="D862" s="298">
        <v>54</v>
      </c>
      <c r="E862" s="298">
        <v>53.5</v>
      </c>
      <c r="F862" s="298">
        <v>150</v>
      </c>
      <c r="G862" s="285">
        <f t="shared" si="15"/>
        <v>237.82472865837551</v>
      </c>
      <c r="H862" s="298"/>
    </row>
    <row r="863" spans="1:8">
      <c r="A863" s="298">
        <v>860</v>
      </c>
      <c r="B863" s="297" t="s">
        <v>654</v>
      </c>
      <c r="C863" s="293" t="s">
        <v>652</v>
      </c>
      <c r="D863" s="298">
        <v>94</v>
      </c>
      <c r="E863" s="298">
        <v>91.5</v>
      </c>
      <c r="F863" s="298">
        <v>207</v>
      </c>
      <c r="G863" s="294">
        <f t="shared" si="15"/>
        <v>237.7606792465248</v>
      </c>
      <c r="H863" s="298"/>
    </row>
    <row r="864" spans="1:8" s="297" customFormat="1">
      <c r="A864" s="298">
        <v>861</v>
      </c>
      <c r="B864" s="297" t="s">
        <v>174</v>
      </c>
      <c r="C864" s="293" t="s">
        <v>308</v>
      </c>
      <c r="D864" s="298">
        <v>56</v>
      </c>
      <c r="E864" s="298">
        <v>56</v>
      </c>
      <c r="F864" s="298">
        <v>155</v>
      </c>
      <c r="G864" s="294">
        <f t="shared" si="15"/>
        <v>237.35776286262077</v>
      </c>
      <c r="H864" s="298"/>
    </row>
    <row r="865" spans="1:11" s="297" customFormat="1">
      <c r="A865" s="286">
        <v>862</v>
      </c>
      <c r="B865" s="297" t="s">
        <v>1595</v>
      </c>
      <c r="C865" s="293" t="s">
        <v>1587</v>
      </c>
      <c r="D865" s="298">
        <v>94</v>
      </c>
      <c r="E865" s="298">
        <v>91</v>
      </c>
      <c r="F865" s="298">
        <v>206</v>
      </c>
      <c r="G865" s="294">
        <f t="shared" si="15"/>
        <v>237.16659841894997</v>
      </c>
      <c r="H865" s="298"/>
    </row>
    <row r="866" spans="1:11" s="297" customFormat="1">
      <c r="A866" s="286">
        <v>863</v>
      </c>
      <c r="B866" s="297" t="s">
        <v>1602</v>
      </c>
      <c r="C866" s="293" t="s">
        <v>1598</v>
      </c>
      <c r="D866" s="277" t="s">
        <v>922</v>
      </c>
      <c r="E866" s="298">
        <v>113.7</v>
      </c>
      <c r="F866" s="298">
        <v>223</v>
      </c>
      <c r="G866" s="294">
        <f t="shared" si="15"/>
        <v>237.15566134819707</v>
      </c>
      <c r="H866" s="298"/>
    </row>
    <row r="867" spans="1:11">
      <c r="A867" s="298">
        <v>864</v>
      </c>
      <c r="B867" s="297" t="s">
        <v>1315</v>
      </c>
      <c r="C867" s="293" t="s">
        <v>344</v>
      </c>
      <c r="D867" s="298">
        <v>90</v>
      </c>
      <c r="E867" s="281">
        <v>90</v>
      </c>
      <c r="F867" s="298">
        <v>205</v>
      </c>
      <c r="G867" s="294">
        <f t="shared" si="15"/>
        <v>237.14619951710205</v>
      </c>
      <c r="H867" s="298"/>
      <c r="J867" s="297"/>
      <c r="K867" s="297"/>
    </row>
    <row r="868" spans="1:11" s="69" customFormat="1">
      <c r="A868" s="286">
        <v>865</v>
      </c>
      <c r="B868" s="70" t="s">
        <v>1095</v>
      </c>
      <c r="C868" s="283" t="s">
        <v>1096</v>
      </c>
      <c r="D868" s="266">
        <v>67.5</v>
      </c>
      <c r="E868" s="298">
        <v>66.900000000000006</v>
      </c>
      <c r="F868" s="267">
        <v>175</v>
      </c>
      <c r="G868" s="285">
        <f t="shared" si="15"/>
        <v>237.12037304021283</v>
      </c>
      <c r="H868" s="274"/>
    </row>
    <row r="869" spans="1:11" s="297" customFormat="1">
      <c r="A869" s="286">
        <v>866</v>
      </c>
      <c r="B869" s="297" t="s">
        <v>1486</v>
      </c>
      <c r="C869" s="293" t="s">
        <v>1487</v>
      </c>
      <c r="D869" s="298">
        <v>85</v>
      </c>
      <c r="E869" s="298">
        <v>79.400000000000006</v>
      </c>
      <c r="F869" s="298">
        <v>193</v>
      </c>
      <c r="G869" s="294">
        <f t="shared" si="15"/>
        <v>237.02061154429444</v>
      </c>
      <c r="H869" s="298"/>
    </row>
    <row r="870" spans="1:11" s="290" customFormat="1">
      <c r="A870" s="298">
        <v>867</v>
      </c>
      <c r="B870" s="297" t="s">
        <v>1145</v>
      </c>
      <c r="C870" s="293" t="s">
        <v>1168</v>
      </c>
      <c r="D870" s="298">
        <v>67.5</v>
      </c>
      <c r="E870" s="298">
        <v>64</v>
      </c>
      <c r="F870" s="298">
        <v>170</v>
      </c>
      <c r="G870" s="294">
        <f t="shared" si="15"/>
        <v>237.01842341149188</v>
      </c>
      <c r="H870" s="298"/>
    </row>
    <row r="871" spans="1:11" s="297" customFormat="1">
      <c r="A871" s="298">
        <v>868</v>
      </c>
      <c r="B871" s="297" t="s">
        <v>1067</v>
      </c>
      <c r="C871" s="293" t="s">
        <v>272</v>
      </c>
      <c r="D871" s="298">
        <v>60</v>
      </c>
      <c r="E871" s="298">
        <v>58.6</v>
      </c>
      <c r="F871" s="298">
        <v>160</v>
      </c>
      <c r="G871" s="294">
        <f t="shared" si="15"/>
        <v>237.01653245481256</v>
      </c>
      <c r="H871" s="298"/>
    </row>
    <row r="872" spans="1:11" s="297" customFormat="1">
      <c r="A872" s="298">
        <v>869</v>
      </c>
      <c r="B872" s="297" t="s">
        <v>1114</v>
      </c>
      <c r="C872" s="293" t="s">
        <v>316</v>
      </c>
      <c r="D872" s="298">
        <v>90</v>
      </c>
      <c r="E872" s="298">
        <v>83.2</v>
      </c>
      <c r="F872" s="298">
        <v>197.5</v>
      </c>
      <c r="G872" s="294">
        <f t="shared" si="15"/>
        <v>236.912452253135</v>
      </c>
      <c r="H872" s="298"/>
    </row>
    <row r="873" spans="1:11" s="297" customFormat="1">
      <c r="A873" s="298">
        <v>870</v>
      </c>
      <c r="B873" s="287" t="s">
        <v>1119</v>
      </c>
      <c r="C873" s="293" t="s">
        <v>322</v>
      </c>
      <c r="D873" s="298">
        <v>67.5</v>
      </c>
      <c r="E873" s="298">
        <v>65.5</v>
      </c>
      <c r="F873" s="298">
        <v>172.5</v>
      </c>
      <c r="G873" s="294">
        <f t="shared" si="15"/>
        <v>236.90225736292194</v>
      </c>
      <c r="H873" s="298"/>
    </row>
    <row r="874" spans="1:11" s="297" customFormat="1" ht="15.75" customHeight="1">
      <c r="A874" s="298">
        <v>871</v>
      </c>
      <c r="B874" s="300" t="s">
        <v>1277</v>
      </c>
      <c r="C874" s="293" t="s">
        <v>267</v>
      </c>
      <c r="D874" s="298">
        <v>75</v>
      </c>
      <c r="E874" s="298">
        <v>73.599999999999994</v>
      </c>
      <c r="F874" s="298">
        <v>185</v>
      </c>
      <c r="G874" s="294">
        <f t="shared" si="15"/>
        <v>236.74601252374137</v>
      </c>
      <c r="H874" s="298"/>
    </row>
    <row r="875" spans="1:11" s="297" customFormat="1" ht="15.75" customHeight="1">
      <c r="A875" s="298">
        <v>872</v>
      </c>
      <c r="B875" s="297" t="s">
        <v>576</v>
      </c>
      <c r="C875" s="293" t="s">
        <v>1249</v>
      </c>
      <c r="D875" s="298">
        <v>60</v>
      </c>
      <c r="E875" s="281">
        <v>60</v>
      </c>
      <c r="F875" s="298">
        <v>162.5</v>
      </c>
      <c r="G875" s="294">
        <f t="shared" si="15"/>
        <v>236.72539037577158</v>
      </c>
      <c r="H875" s="298"/>
    </row>
    <row r="876" spans="1:11">
      <c r="A876" s="298">
        <v>873</v>
      </c>
      <c r="B876" s="297" t="s">
        <v>1258</v>
      </c>
      <c r="C876" s="293" t="s">
        <v>1259</v>
      </c>
      <c r="D876" s="298">
        <v>60</v>
      </c>
      <c r="E876" s="281">
        <v>60</v>
      </c>
      <c r="F876" s="298">
        <v>162.5</v>
      </c>
      <c r="G876" s="294">
        <f t="shared" si="15"/>
        <v>236.72539037577158</v>
      </c>
      <c r="H876" s="298"/>
    </row>
    <row r="877" spans="1:11">
      <c r="A877" s="298">
        <v>874</v>
      </c>
      <c r="B877" s="297" t="s">
        <v>163</v>
      </c>
      <c r="C877" s="293" t="s">
        <v>364</v>
      </c>
      <c r="D877" s="298">
        <v>60</v>
      </c>
      <c r="E877" s="281">
        <v>60</v>
      </c>
      <c r="F877" s="298">
        <v>162.5</v>
      </c>
      <c r="G877" s="294">
        <f t="shared" si="15"/>
        <v>236.72539037577158</v>
      </c>
    </row>
    <row r="878" spans="1:11" s="297" customFormat="1">
      <c r="A878" s="298">
        <v>875</v>
      </c>
      <c r="B878" s="297" t="s">
        <v>399</v>
      </c>
      <c r="C878" s="291" t="s">
        <v>259</v>
      </c>
      <c r="D878" s="298">
        <v>60</v>
      </c>
      <c r="E878" s="281">
        <v>60</v>
      </c>
      <c r="F878" s="298">
        <v>162.5</v>
      </c>
      <c r="G878" s="294">
        <f t="shared" si="15"/>
        <v>236.72539037577158</v>
      </c>
      <c r="H878" s="298"/>
    </row>
    <row r="879" spans="1:11" s="279" customFormat="1">
      <c r="A879" s="298">
        <v>876</v>
      </c>
      <c r="B879" s="297" t="s">
        <v>1571</v>
      </c>
      <c r="C879" s="291" t="s">
        <v>1567</v>
      </c>
      <c r="D879" s="298">
        <v>85</v>
      </c>
      <c r="E879" s="281">
        <v>82.1</v>
      </c>
      <c r="F879" s="298">
        <v>196</v>
      </c>
      <c r="G879" s="294">
        <f t="shared" si="15"/>
        <v>236.6573181198907</v>
      </c>
      <c r="H879" s="284"/>
    </row>
    <row r="880" spans="1:11" s="297" customFormat="1">
      <c r="A880" s="286">
        <v>877</v>
      </c>
      <c r="B880" s="297" t="s">
        <v>108</v>
      </c>
      <c r="C880" s="293" t="s">
        <v>357</v>
      </c>
      <c r="D880" s="298">
        <v>52</v>
      </c>
      <c r="E880" s="298">
        <v>51.6</v>
      </c>
      <c r="F880" s="298">
        <v>145</v>
      </c>
      <c r="G880" s="294">
        <f t="shared" si="15"/>
        <v>236.53985920221896</v>
      </c>
      <c r="H880" s="298"/>
    </row>
    <row r="881" spans="1:8" s="297" customFormat="1">
      <c r="A881" s="298">
        <v>878</v>
      </c>
      <c r="B881" s="297" t="s">
        <v>234</v>
      </c>
      <c r="C881" s="293" t="s">
        <v>414</v>
      </c>
      <c r="D881" s="298">
        <v>64</v>
      </c>
      <c r="E881" s="298">
        <v>61.5</v>
      </c>
      <c r="F881" s="298">
        <v>165</v>
      </c>
      <c r="G881" s="294">
        <f t="shared" si="15"/>
        <v>236.28933710770966</v>
      </c>
      <c r="H881" s="298"/>
    </row>
    <row r="882" spans="1:8">
      <c r="A882" s="298">
        <v>879</v>
      </c>
      <c r="B882" s="297" t="s">
        <v>1173</v>
      </c>
      <c r="C882" s="293" t="s">
        <v>262</v>
      </c>
      <c r="D882" s="277">
        <v>67.5</v>
      </c>
      <c r="E882" s="282">
        <v>67.3</v>
      </c>
      <c r="F882" s="298">
        <v>175</v>
      </c>
      <c r="G882" s="294">
        <f t="shared" si="15"/>
        <v>236.23434610708719</v>
      </c>
      <c r="H882" s="298"/>
    </row>
    <row r="883" spans="1:8" s="297" customFormat="1">
      <c r="A883" s="286">
        <v>880</v>
      </c>
      <c r="B883" s="297" t="s">
        <v>1543</v>
      </c>
      <c r="C883" s="293" t="s">
        <v>1542</v>
      </c>
      <c r="D883" s="298">
        <v>85</v>
      </c>
      <c r="E883" s="298">
        <v>82.4</v>
      </c>
      <c r="F883" s="298">
        <v>196</v>
      </c>
      <c r="G883" s="294">
        <f t="shared" si="15"/>
        <v>236.23040531209216</v>
      </c>
      <c r="H883" s="298"/>
    </row>
    <row r="884" spans="1:8" s="290" customFormat="1">
      <c r="A884" s="286">
        <v>881</v>
      </c>
      <c r="B884" s="290" t="s">
        <v>996</v>
      </c>
      <c r="C884" s="293" t="s">
        <v>992</v>
      </c>
      <c r="D884" s="292">
        <v>89</v>
      </c>
      <c r="E884" s="298">
        <v>88.8</v>
      </c>
      <c r="F884" s="292">
        <v>203</v>
      </c>
      <c r="G884" s="294">
        <f t="shared" si="15"/>
        <v>236.22551507616291</v>
      </c>
      <c r="H884" s="292"/>
    </row>
    <row r="885" spans="1:8" s="297" customFormat="1">
      <c r="A885" s="298">
        <v>882</v>
      </c>
      <c r="B885" s="297" t="s">
        <v>1111</v>
      </c>
      <c r="C885" s="293" t="s">
        <v>316</v>
      </c>
      <c r="D885" s="298">
        <v>75</v>
      </c>
      <c r="E885" s="298">
        <v>70.5</v>
      </c>
      <c r="F885" s="298">
        <v>180</v>
      </c>
      <c r="G885" s="294">
        <f t="shared" si="15"/>
        <v>236.18576831667517</v>
      </c>
      <c r="H885" s="298"/>
    </row>
    <row r="886" spans="1:8" s="297" customFormat="1">
      <c r="A886" s="286">
        <v>883</v>
      </c>
      <c r="B886" s="297" t="s">
        <v>1601</v>
      </c>
      <c r="C886" s="293" t="s">
        <v>1598</v>
      </c>
      <c r="D886" s="298">
        <v>96</v>
      </c>
      <c r="E886" s="298">
        <v>95.2</v>
      </c>
      <c r="F886" s="298">
        <v>209</v>
      </c>
      <c r="G886" s="294">
        <f t="shared" si="15"/>
        <v>236.16469349654929</v>
      </c>
      <c r="H886" s="298"/>
    </row>
    <row r="887" spans="1:8" s="297" customFormat="1">
      <c r="A887" s="286">
        <v>884</v>
      </c>
      <c r="B887" s="297" t="s">
        <v>1139</v>
      </c>
      <c r="C887" s="293" t="s">
        <v>1137</v>
      </c>
      <c r="D887" s="298">
        <v>75</v>
      </c>
      <c r="E887" s="298">
        <v>72.2</v>
      </c>
      <c r="F887" s="298">
        <v>182.5</v>
      </c>
      <c r="G887" s="294">
        <f t="shared" si="15"/>
        <v>236.13492805887722</v>
      </c>
      <c r="H887" s="298"/>
    </row>
    <row r="888" spans="1:8" s="297" customFormat="1">
      <c r="A888" s="298">
        <v>885</v>
      </c>
      <c r="B888" s="297" t="s">
        <v>1107</v>
      </c>
      <c r="C888" s="293" t="s">
        <v>322</v>
      </c>
      <c r="D888" s="298">
        <v>75</v>
      </c>
      <c r="E888" s="282">
        <v>74</v>
      </c>
      <c r="F888" s="298">
        <v>185</v>
      </c>
      <c r="G888" s="294">
        <f t="shared" si="15"/>
        <v>236.02106741989849</v>
      </c>
      <c r="H888" s="298"/>
    </row>
    <row r="889" spans="1:8" s="297" customFormat="1">
      <c r="A889" s="298">
        <v>886</v>
      </c>
      <c r="B889" s="297" t="s">
        <v>152</v>
      </c>
      <c r="C889" s="293" t="s">
        <v>391</v>
      </c>
      <c r="D889" s="298">
        <v>67.5</v>
      </c>
      <c r="E889" s="281">
        <v>67.5</v>
      </c>
      <c r="F889" s="281">
        <v>175</v>
      </c>
      <c r="G889" s="294">
        <f t="shared" si="15"/>
        <v>235.79658057605803</v>
      </c>
      <c r="H889" s="298"/>
    </row>
    <row r="890" spans="1:8" s="67" customFormat="1">
      <c r="A890" s="298">
        <v>887</v>
      </c>
      <c r="B890" s="69" t="s">
        <v>215</v>
      </c>
      <c r="C890" s="293" t="s">
        <v>310</v>
      </c>
      <c r="D890" s="298">
        <v>56</v>
      </c>
      <c r="E890" s="298">
        <v>55.3</v>
      </c>
      <c r="F890" s="68">
        <v>152.5</v>
      </c>
      <c r="G890" s="285">
        <f t="shared" si="15"/>
        <v>235.74356972081696</v>
      </c>
      <c r="H890" s="274"/>
    </row>
    <row r="891" spans="1:8" s="297" customFormat="1">
      <c r="A891" s="298">
        <v>888</v>
      </c>
      <c r="B891" s="297" t="s">
        <v>1102</v>
      </c>
      <c r="C891" s="293" t="s">
        <v>1099</v>
      </c>
      <c r="D891" s="298">
        <v>90</v>
      </c>
      <c r="E891" s="298">
        <v>89</v>
      </c>
      <c r="F891" s="298">
        <v>202.5</v>
      </c>
      <c r="G891" s="294">
        <f t="shared" si="15"/>
        <v>235.40828934030944</v>
      </c>
      <c r="H891" s="298"/>
    </row>
    <row r="892" spans="1:8" s="279" customFormat="1">
      <c r="A892" s="298">
        <v>889</v>
      </c>
      <c r="B892" s="279" t="s">
        <v>819</v>
      </c>
      <c r="C892" s="283" t="s">
        <v>1530</v>
      </c>
      <c r="D892" s="284">
        <v>105</v>
      </c>
      <c r="E892" s="282">
        <v>97.2</v>
      </c>
      <c r="F892" s="284">
        <v>210</v>
      </c>
      <c r="G892" s="285">
        <f t="shared" si="15"/>
        <v>235.36498935415213</v>
      </c>
      <c r="H892" s="298"/>
    </row>
    <row r="893" spans="1:8" s="279" customFormat="1">
      <c r="A893" s="298">
        <v>890</v>
      </c>
      <c r="B893" s="279" t="s">
        <v>1029</v>
      </c>
      <c r="C893" s="293" t="s">
        <v>396</v>
      </c>
      <c r="D893" s="284">
        <v>75</v>
      </c>
      <c r="E893" s="298">
        <v>74.5</v>
      </c>
      <c r="F893" s="284">
        <v>185</v>
      </c>
      <c r="G893" s="285">
        <f t="shared" si="15"/>
        <v>235.12975290840751</v>
      </c>
      <c r="H893" s="284"/>
    </row>
    <row r="894" spans="1:8" s="279" customFormat="1">
      <c r="A894" s="298">
        <v>891</v>
      </c>
      <c r="B894" s="297" t="s">
        <v>203</v>
      </c>
      <c r="C894" s="293" t="s">
        <v>297</v>
      </c>
      <c r="D894" s="298">
        <v>56</v>
      </c>
      <c r="E894" s="298">
        <v>55.5</v>
      </c>
      <c r="F894" s="284">
        <v>152.5</v>
      </c>
      <c r="G894" s="285">
        <f t="shared" si="15"/>
        <v>235.10348099917985</v>
      </c>
      <c r="H894" s="298"/>
    </row>
    <row r="895" spans="1:8" s="126" customFormat="1">
      <c r="A895" s="298">
        <v>892</v>
      </c>
      <c r="B895" s="128" t="s">
        <v>1590</v>
      </c>
      <c r="C895" s="265" t="s">
        <v>1587</v>
      </c>
      <c r="D895" s="298">
        <v>77</v>
      </c>
      <c r="E895" s="298">
        <v>76</v>
      </c>
      <c r="F895" s="127">
        <v>187</v>
      </c>
      <c r="G895" s="285">
        <f t="shared" si="15"/>
        <v>235.06538436254684</v>
      </c>
      <c r="H895" s="274"/>
    </row>
    <row r="896" spans="1:8" s="297" customFormat="1">
      <c r="A896" s="298">
        <v>893</v>
      </c>
      <c r="B896" s="297" t="s">
        <v>890</v>
      </c>
      <c r="C896" s="293" t="s">
        <v>884</v>
      </c>
      <c r="D896" s="298">
        <v>85</v>
      </c>
      <c r="E896" s="298">
        <v>82.4</v>
      </c>
      <c r="F896" s="298">
        <v>195</v>
      </c>
      <c r="G896" s="294">
        <f t="shared" si="15"/>
        <v>235.02514814213251</v>
      </c>
      <c r="H896" s="298"/>
    </row>
    <row r="897" spans="1:8" s="297" customFormat="1">
      <c r="A897" s="298">
        <v>894</v>
      </c>
      <c r="B897" s="297" t="s">
        <v>1213</v>
      </c>
      <c r="C897" s="293" t="s">
        <v>414</v>
      </c>
      <c r="D897" s="298">
        <v>76</v>
      </c>
      <c r="E897" s="298">
        <v>74.599999999999994</v>
      </c>
      <c r="F897" s="298">
        <v>185</v>
      </c>
      <c r="G897" s="294">
        <f t="shared" si="15"/>
        <v>234.95344156188406</v>
      </c>
      <c r="H897" s="298"/>
    </row>
    <row r="898" spans="1:8" s="297" customFormat="1">
      <c r="A898" s="286">
        <v>895</v>
      </c>
      <c r="B898" s="297" t="s">
        <v>1318</v>
      </c>
      <c r="C898" s="293" t="s">
        <v>1317</v>
      </c>
      <c r="D898" s="298">
        <v>82.5</v>
      </c>
      <c r="E898" s="281">
        <v>82.5</v>
      </c>
      <c r="F898" s="298">
        <v>195</v>
      </c>
      <c r="G898" s="294">
        <f t="shared" si="15"/>
        <v>234.88453546178215</v>
      </c>
      <c r="H898" s="298"/>
    </row>
    <row r="899" spans="1:8" s="279" customFormat="1">
      <c r="A899" s="298">
        <v>896</v>
      </c>
      <c r="B899" s="279" t="s">
        <v>1322</v>
      </c>
      <c r="C899" s="283" t="s">
        <v>1323</v>
      </c>
      <c r="D899" s="277">
        <v>82.5</v>
      </c>
      <c r="E899" s="282">
        <v>82.5</v>
      </c>
      <c r="F899" s="284">
        <v>195</v>
      </c>
      <c r="G899" s="285">
        <f t="shared" si="15"/>
        <v>234.88453546178215</v>
      </c>
      <c r="H899" s="298"/>
    </row>
    <row r="900" spans="1:8" s="297" customFormat="1">
      <c r="A900" s="298">
        <v>897</v>
      </c>
      <c r="B900" s="297" t="s">
        <v>1324</v>
      </c>
      <c r="C900" s="293" t="s">
        <v>1341</v>
      </c>
      <c r="D900" s="298">
        <v>82.5</v>
      </c>
      <c r="E900" s="281">
        <v>82.5</v>
      </c>
      <c r="F900" s="298">
        <v>195</v>
      </c>
      <c r="G900" s="294">
        <f t="shared" si="15"/>
        <v>234.88453546178215</v>
      </c>
      <c r="H900" s="298"/>
    </row>
    <row r="901" spans="1:8" s="297" customFormat="1">
      <c r="A901" s="286">
        <v>898</v>
      </c>
      <c r="B901" s="297" t="s">
        <v>113</v>
      </c>
      <c r="C901" s="293" t="s">
        <v>642</v>
      </c>
      <c r="D901" s="298">
        <v>56</v>
      </c>
      <c r="E901" s="298">
        <v>55.6</v>
      </c>
      <c r="F901" s="298">
        <v>152.5</v>
      </c>
      <c r="G901" s="294">
        <f t="shared" si="15"/>
        <v>234.78569754549954</v>
      </c>
      <c r="H901" s="298"/>
    </row>
    <row r="902" spans="1:8" s="279" customFormat="1">
      <c r="A902" s="286">
        <v>899</v>
      </c>
      <c r="B902" s="297" t="s">
        <v>1093</v>
      </c>
      <c r="C902" s="293" t="s">
        <v>1099</v>
      </c>
      <c r="D902" s="298">
        <v>67.5</v>
      </c>
      <c r="E902" s="298">
        <v>65</v>
      </c>
      <c r="F902" s="298">
        <v>170</v>
      </c>
      <c r="G902" s="294">
        <f t="shared" si="15"/>
        <v>234.62792927990586</v>
      </c>
      <c r="H902" s="284"/>
    </row>
    <row r="903" spans="1:8" s="297" customFormat="1">
      <c r="A903" s="298">
        <v>900</v>
      </c>
      <c r="B903" s="297" t="s">
        <v>790</v>
      </c>
      <c r="C903" s="293" t="s">
        <v>791</v>
      </c>
      <c r="D903" s="298">
        <v>62</v>
      </c>
      <c r="E903" s="298">
        <v>61.6</v>
      </c>
      <c r="F903" s="298">
        <v>164</v>
      </c>
      <c r="G903" s="294">
        <f t="shared" si="15"/>
        <v>234.59628804391906</v>
      </c>
      <c r="H903" s="298"/>
    </row>
    <row r="904" spans="1:8" s="297" customFormat="1">
      <c r="A904" s="286">
        <v>901</v>
      </c>
      <c r="B904" s="297" t="s">
        <v>708</v>
      </c>
      <c r="C904" s="293" t="s">
        <v>1002</v>
      </c>
      <c r="D904" s="298">
        <v>82.5</v>
      </c>
      <c r="E904" s="298">
        <v>76.7</v>
      </c>
      <c r="F904" s="298">
        <v>187.5</v>
      </c>
      <c r="G904" s="294">
        <f t="shared" si="15"/>
        <v>234.52204662079404</v>
      </c>
      <c r="H904" s="298"/>
    </row>
    <row r="905" spans="1:8" s="279" customFormat="1">
      <c r="A905" s="286">
        <v>902</v>
      </c>
      <c r="B905" s="279" t="s">
        <v>834</v>
      </c>
      <c r="C905" s="283" t="s">
        <v>828</v>
      </c>
      <c r="D905" s="298">
        <v>77</v>
      </c>
      <c r="E905" s="298">
        <v>76.400000000000006</v>
      </c>
      <c r="F905" s="284">
        <v>187</v>
      </c>
      <c r="G905" s="285">
        <f t="shared" ref="G905:G968" si="16">F905*(10^(0.75194503*((LOG10(E905/175.508))^2)))</f>
        <v>234.39393975734956</v>
      </c>
      <c r="H905" s="284"/>
    </row>
    <row r="906" spans="1:8" s="297" customFormat="1">
      <c r="A906" s="298">
        <v>903</v>
      </c>
      <c r="B906" s="297" t="s">
        <v>1265</v>
      </c>
      <c r="C906" s="293" t="s">
        <v>1259</v>
      </c>
      <c r="D906" s="298">
        <v>75</v>
      </c>
      <c r="E906" s="281">
        <v>75</v>
      </c>
      <c r="F906" s="298">
        <v>185</v>
      </c>
      <c r="G906" s="294">
        <f t="shared" si="16"/>
        <v>234.25460123446231</v>
      </c>
      <c r="H906" s="298"/>
    </row>
    <row r="907" spans="1:8" s="297" customFormat="1">
      <c r="A907" s="298">
        <v>904</v>
      </c>
      <c r="B907" s="297" t="s">
        <v>160</v>
      </c>
      <c r="C907" s="293" t="s">
        <v>344</v>
      </c>
      <c r="D907" s="298">
        <v>90</v>
      </c>
      <c r="E907" s="281">
        <v>90</v>
      </c>
      <c r="F907" s="298">
        <v>202.5</v>
      </c>
      <c r="G907" s="294">
        <f t="shared" si="16"/>
        <v>234.25417269372278</v>
      </c>
      <c r="H907" s="298"/>
    </row>
    <row r="908" spans="1:8" s="297" customFormat="1">
      <c r="A908" s="298">
        <v>905</v>
      </c>
      <c r="B908" s="297" t="s">
        <v>1316</v>
      </c>
      <c r="C908" s="293" t="s">
        <v>344</v>
      </c>
      <c r="D908" s="298">
        <v>90</v>
      </c>
      <c r="E908" s="281">
        <v>90</v>
      </c>
      <c r="F908" s="298">
        <v>202.5</v>
      </c>
      <c r="G908" s="294">
        <f t="shared" si="16"/>
        <v>234.25417269372278</v>
      </c>
      <c r="H908" s="298"/>
    </row>
    <row r="909" spans="1:8" s="297" customFormat="1">
      <c r="A909" s="298">
        <v>906</v>
      </c>
      <c r="B909" s="297" t="s">
        <v>1621</v>
      </c>
      <c r="C909" s="293" t="s">
        <v>1615</v>
      </c>
      <c r="D909" s="298">
        <v>102</v>
      </c>
      <c r="E909" s="282">
        <v>97.2</v>
      </c>
      <c r="F909" s="298">
        <v>209</v>
      </c>
      <c r="G909" s="294">
        <f t="shared" si="16"/>
        <v>234.24420369056091</v>
      </c>
      <c r="H909" s="298"/>
    </row>
    <row r="910" spans="1:8" s="297" customFormat="1">
      <c r="A910" s="298">
        <v>907</v>
      </c>
      <c r="B910" s="297" t="s">
        <v>826</v>
      </c>
      <c r="C910" s="293" t="s">
        <v>807</v>
      </c>
      <c r="D910" s="298">
        <v>105</v>
      </c>
      <c r="E910" s="282">
        <v>103.8</v>
      </c>
      <c r="F910" s="298">
        <v>214</v>
      </c>
      <c r="G910" s="294">
        <f t="shared" si="16"/>
        <v>234.17311355939776</v>
      </c>
      <c r="H910" s="298"/>
    </row>
    <row r="911" spans="1:8" s="297" customFormat="1">
      <c r="A911" s="298">
        <v>908</v>
      </c>
      <c r="B911" s="297" t="s">
        <v>1120</v>
      </c>
      <c r="C911" s="293" t="s">
        <v>322</v>
      </c>
      <c r="D911" s="298">
        <v>67.5</v>
      </c>
      <c r="E911" s="282">
        <v>63.8</v>
      </c>
      <c r="F911" s="298">
        <v>167.5</v>
      </c>
      <c r="G911" s="294">
        <f t="shared" si="16"/>
        <v>234.01570075980305</v>
      </c>
      <c r="H911" s="298"/>
    </row>
    <row r="912" spans="1:8" s="297" customFormat="1">
      <c r="A912" s="298">
        <v>909</v>
      </c>
      <c r="B912" s="297" t="s">
        <v>1110</v>
      </c>
      <c r="C912" s="293" t="s">
        <v>316</v>
      </c>
      <c r="D912" s="298">
        <v>67.5</v>
      </c>
      <c r="E912" s="282">
        <v>66.8</v>
      </c>
      <c r="F912" s="298">
        <v>172.5</v>
      </c>
      <c r="G912" s="294">
        <f t="shared" si="16"/>
        <v>233.95346332042286</v>
      </c>
      <c r="H912" s="298"/>
    </row>
    <row r="913" spans="1:8" s="279" customFormat="1">
      <c r="A913" s="298">
        <v>910</v>
      </c>
      <c r="B913" s="297" t="s">
        <v>1064</v>
      </c>
      <c r="C913" s="293" t="s">
        <v>1063</v>
      </c>
      <c r="D913" s="298">
        <v>56</v>
      </c>
      <c r="E913" s="282">
        <v>54.7</v>
      </c>
      <c r="F913" s="298">
        <v>150</v>
      </c>
      <c r="G913" s="294">
        <f t="shared" si="16"/>
        <v>233.80398964922628</v>
      </c>
      <c r="H913" s="284"/>
    </row>
    <row r="914" spans="1:8" s="65" customFormat="1">
      <c r="A914" s="298">
        <v>911</v>
      </c>
      <c r="B914" s="297" t="s">
        <v>795</v>
      </c>
      <c r="C914" s="293" t="s">
        <v>794</v>
      </c>
      <c r="D914" s="277">
        <v>62</v>
      </c>
      <c r="E914" s="298">
        <v>61.4</v>
      </c>
      <c r="F914" s="298">
        <v>163</v>
      </c>
      <c r="G914" s="294">
        <f t="shared" si="16"/>
        <v>233.68574027984465</v>
      </c>
      <c r="H914" s="66"/>
    </row>
    <row r="915" spans="1:8" s="279" customFormat="1">
      <c r="A915" s="298">
        <v>912</v>
      </c>
      <c r="B915" s="279" t="s">
        <v>1011</v>
      </c>
      <c r="C915" s="293" t="s">
        <v>1012</v>
      </c>
      <c r="D915" s="277">
        <v>60</v>
      </c>
      <c r="E915" s="298">
        <v>59.8</v>
      </c>
      <c r="F915" s="280">
        <v>160</v>
      </c>
      <c r="G915" s="285">
        <f t="shared" si="16"/>
        <v>233.63052374163561</v>
      </c>
      <c r="H915" s="284"/>
    </row>
    <row r="916" spans="1:8" s="290" customFormat="1">
      <c r="A916" s="286">
        <v>913</v>
      </c>
      <c r="B916" s="290" t="s">
        <v>1044</v>
      </c>
      <c r="C916" s="293" t="s">
        <v>1097</v>
      </c>
      <c r="D916" s="292">
        <v>60</v>
      </c>
      <c r="E916" s="282">
        <v>59.8</v>
      </c>
      <c r="F916" s="292">
        <v>160</v>
      </c>
      <c r="G916" s="294">
        <f t="shared" si="16"/>
        <v>233.63052374163561</v>
      </c>
      <c r="H916" s="292"/>
    </row>
    <row r="917" spans="1:8" s="297" customFormat="1">
      <c r="A917" s="298">
        <v>914</v>
      </c>
      <c r="B917" s="297" t="s">
        <v>1506</v>
      </c>
      <c r="C917" s="293" t="s">
        <v>1505</v>
      </c>
      <c r="D917" s="277" t="s">
        <v>745</v>
      </c>
      <c r="E917" s="282">
        <v>110.9</v>
      </c>
      <c r="F917" s="298">
        <v>218</v>
      </c>
      <c r="G917" s="294">
        <f t="shared" si="16"/>
        <v>233.53055703325927</v>
      </c>
      <c r="H917" s="298"/>
    </row>
    <row r="918" spans="1:8" s="297" customFormat="1">
      <c r="A918" s="298">
        <v>915</v>
      </c>
      <c r="B918" s="297" t="s">
        <v>1344</v>
      </c>
      <c r="C918" s="293" t="s">
        <v>362</v>
      </c>
      <c r="D918" s="277">
        <v>56</v>
      </c>
      <c r="E918" s="281">
        <v>56</v>
      </c>
      <c r="F918" s="298">
        <v>152.5</v>
      </c>
      <c r="G918" s="294">
        <f t="shared" si="16"/>
        <v>233.52941184870753</v>
      </c>
      <c r="H918" s="298"/>
    </row>
    <row r="919" spans="1:8" s="297" customFormat="1">
      <c r="A919" s="286">
        <v>916</v>
      </c>
      <c r="B919" s="297" t="s">
        <v>1183</v>
      </c>
      <c r="C919" s="293" t="s">
        <v>722</v>
      </c>
      <c r="D919" s="298">
        <v>67.5</v>
      </c>
      <c r="E919" s="298">
        <v>67</v>
      </c>
      <c r="F919" s="298">
        <v>172.5</v>
      </c>
      <c r="G919" s="294">
        <f t="shared" si="16"/>
        <v>233.51329226005717</v>
      </c>
      <c r="H919" s="298"/>
    </row>
    <row r="920" spans="1:8" s="297" customFormat="1">
      <c r="A920" s="286">
        <v>917</v>
      </c>
      <c r="B920" s="297" t="s">
        <v>1088</v>
      </c>
      <c r="C920" s="293" t="s">
        <v>1085</v>
      </c>
      <c r="D920" s="277">
        <v>100</v>
      </c>
      <c r="E920" s="298">
        <v>99.4</v>
      </c>
      <c r="F920" s="298">
        <v>210</v>
      </c>
      <c r="G920" s="294">
        <f t="shared" si="16"/>
        <v>233.37884251348441</v>
      </c>
      <c r="H920" s="298"/>
    </row>
    <row r="921" spans="1:8" s="297" customFormat="1">
      <c r="A921" s="298">
        <v>918</v>
      </c>
      <c r="B921" s="297" t="s">
        <v>1596</v>
      </c>
      <c r="C921" s="293" t="s">
        <v>1587</v>
      </c>
      <c r="D921" s="277" t="s">
        <v>745</v>
      </c>
      <c r="E921" s="298">
        <v>108.2</v>
      </c>
      <c r="F921" s="298">
        <v>216</v>
      </c>
      <c r="G921" s="294">
        <f t="shared" si="16"/>
        <v>233.150595647361</v>
      </c>
      <c r="H921" s="298"/>
    </row>
    <row r="922" spans="1:8" s="297" customFormat="1">
      <c r="A922" s="286">
        <v>919</v>
      </c>
      <c r="B922" s="297" t="s">
        <v>792</v>
      </c>
      <c r="C922" s="293" t="s">
        <v>794</v>
      </c>
      <c r="D922" s="298">
        <v>85</v>
      </c>
      <c r="E922" s="298">
        <v>84.7</v>
      </c>
      <c r="F922" s="298">
        <v>196</v>
      </c>
      <c r="G922" s="294">
        <f t="shared" si="16"/>
        <v>233.09820727283537</v>
      </c>
      <c r="H922" s="298"/>
    </row>
    <row r="923" spans="1:8" s="297" customFormat="1">
      <c r="A923" s="286">
        <v>920</v>
      </c>
      <c r="B923" s="297" t="s">
        <v>140</v>
      </c>
      <c r="C923" s="293" t="s">
        <v>302</v>
      </c>
      <c r="D923" s="298">
        <v>60</v>
      </c>
      <c r="E923" s="281">
        <v>60</v>
      </c>
      <c r="F923" s="298">
        <v>160</v>
      </c>
      <c r="G923" s="294">
        <f t="shared" si="16"/>
        <v>233.08346129306742</v>
      </c>
      <c r="H923" s="298"/>
    </row>
    <row r="924" spans="1:8" s="297" customFormat="1">
      <c r="A924" s="298">
        <v>921</v>
      </c>
      <c r="B924" s="297" t="s">
        <v>16</v>
      </c>
      <c r="C924" s="293" t="s">
        <v>268</v>
      </c>
      <c r="D924" s="298">
        <v>60</v>
      </c>
      <c r="E924" s="281">
        <v>60</v>
      </c>
      <c r="F924" s="298">
        <v>160</v>
      </c>
      <c r="G924" s="294">
        <f t="shared" si="16"/>
        <v>233.08346129306742</v>
      </c>
      <c r="H924" s="298"/>
    </row>
    <row r="925" spans="1:8" s="297" customFormat="1">
      <c r="A925" s="298">
        <v>922</v>
      </c>
      <c r="B925" s="297" t="s">
        <v>881</v>
      </c>
      <c r="C925" s="293" t="s">
        <v>880</v>
      </c>
      <c r="D925" s="298">
        <v>105</v>
      </c>
      <c r="E925" s="282">
        <v>103.8</v>
      </c>
      <c r="F925" s="298">
        <v>213</v>
      </c>
      <c r="G925" s="294">
        <f t="shared" si="16"/>
        <v>233.07884667360617</v>
      </c>
      <c r="H925" s="298"/>
    </row>
    <row r="926" spans="1:8" s="297" customFormat="1">
      <c r="A926" s="298">
        <v>923</v>
      </c>
      <c r="B926" s="297" t="s">
        <v>1209</v>
      </c>
      <c r="C926" s="293" t="s">
        <v>1207</v>
      </c>
      <c r="D926" s="298">
        <v>91</v>
      </c>
      <c r="E926" s="282">
        <v>88.6</v>
      </c>
      <c r="F926" s="298">
        <v>200</v>
      </c>
      <c r="G926" s="294">
        <f t="shared" si="16"/>
        <v>232.96851123307567</v>
      </c>
      <c r="H926" s="298"/>
    </row>
    <row r="927" spans="1:8" s="279" customFormat="1">
      <c r="A927" s="298">
        <v>924</v>
      </c>
      <c r="B927" s="279" t="s">
        <v>1599</v>
      </c>
      <c r="C927" s="293" t="s">
        <v>1624</v>
      </c>
      <c r="D927" s="280">
        <v>81</v>
      </c>
      <c r="E927" s="298">
        <v>80.5</v>
      </c>
      <c r="F927" s="280">
        <v>191</v>
      </c>
      <c r="G927" s="285">
        <f t="shared" si="16"/>
        <v>232.91284941704748</v>
      </c>
      <c r="H927" s="280"/>
    </row>
    <row r="928" spans="1:8" s="297" customFormat="1">
      <c r="A928" s="298">
        <v>925</v>
      </c>
      <c r="B928" s="297" t="s">
        <v>1177</v>
      </c>
      <c r="C928" s="293" t="s">
        <v>1174</v>
      </c>
      <c r="D928" s="298">
        <v>110</v>
      </c>
      <c r="E928" s="282">
        <v>103.5</v>
      </c>
      <c r="F928" s="298">
        <v>212.5</v>
      </c>
      <c r="G928" s="294">
        <f t="shared" si="16"/>
        <v>232.76333864012199</v>
      </c>
      <c r="H928" s="298"/>
    </row>
    <row r="929" spans="1:8" s="297" customFormat="1">
      <c r="A929" s="298">
        <v>926</v>
      </c>
      <c r="B929" s="297" t="s">
        <v>1166</v>
      </c>
      <c r="C929" s="293" t="s">
        <v>1163</v>
      </c>
      <c r="D929" s="298">
        <v>90</v>
      </c>
      <c r="E929" s="282">
        <v>84.3</v>
      </c>
      <c r="F929" s="298">
        <v>195</v>
      </c>
      <c r="G929" s="294">
        <f t="shared" si="16"/>
        <v>232.43360776072754</v>
      </c>
      <c r="H929" s="298"/>
    </row>
    <row r="930" spans="1:8" s="297" customFormat="1">
      <c r="A930" s="298">
        <v>927</v>
      </c>
      <c r="B930" s="297" t="s">
        <v>1337</v>
      </c>
      <c r="C930" s="293" t="s">
        <v>1338</v>
      </c>
      <c r="D930" s="298">
        <v>67.5</v>
      </c>
      <c r="E930" s="281">
        <v>67.5</v>
      </c>
      <c r="F930" s="298">
        <v>172.5</v>
      </c>
      <c r="G930" s="294">
        <f t="shared" si="16"/>
        <v>232.42805799640007</v>
      </c>
      <c r="H930" s="298"/>
    </row>
    <row r="931" spans="1:8" s="279" customFormat="1">
      <c r="A931" s="298">
        <v>928</v>
      </c>
      <c r="B931" s="279" t="s">
        <v>1274</v>
      </c>
      <c r="C931" s="293" t="s">
        <v>1273</v>
      </c>
      <c r="D931" s="298">
        <v>67.5</v>
      </c>
      <c r="E931" s="281">
        <v>66</v>
      </c>
      <c r="F931" s="282">
        <v>170</v>
      </c>
      <c r="G931" s="285">
        <f t="shared" si="16"/>
        <v>232.33313666639344</v>
      </c>
      <c r="H931" s="298"/>
    </row>
    <row r="932" spans="1:8" s="297" customFormat="1">
      <c r="A932" s="298">
        <v>929</v>
      </c>
      <c r="B932" s="297" t="s">
        <v>1511</v>
      </c>
      <c r="C932" s="293" t="s">
        <v>1509</v>
      </c>
      <c r="D932" s="298">
        <v>94</v>
      </c>
      <c r="E932" s="281">
        <v>89.2</v>
      </c>
      <c r="F932" s="282">
        <v>200</v>
      </c>
      <c r="G932" s="294">
        <f t="shared" si="16"/>
        <v>232.27104923776656</v>
      </c>
      <c r="H932" s="298"/>
    </row>
    <row r="933" spans="1:8" s="297" customFormat="1">
      <c r="A933" s="298">
        <v>930</v>
      </c>
      <c r="B933" s="297" t="s">
        <v>1225</v>
      </c>
      <c r="C933" s="293" t="s">
        <v>1229</v>
      </c>
      <c r="D933" s="298">
        <v>85</v>
      </c>
      <c r="E933" s="298">
        <v>78.099999999999994</v>
      </c>
      <c r="F933" s="298">
        <v>187.5</v>
      </c>
      <c r="G933" s="294">
        <f t="shared" si="16"/>
        <v>232.26453683532881</v>
      </c>
      <c r="H933" s="298"/>
    </row>
    <row r="934" spans="1:8" s="297" customFormat="1">
      <c r="A934" s="286">
        <v>931</v>
      </c>
      <c r="B934" s="297" t="s">
        <v>1142</v>
      </c>
      <c r="C934" s="293" t="s">
        <v>1140</v>
      </c>
      <c r="D934" s="277">
        <v>100</v>
      </c>
      <c r="E934" s="282">
        <v>97.6</v>
      </c>
      <c r="F934" s="298">
        <v>207.5</v>
      </c>
      <c r="G934" s="294">
        <f t="shared" si="16"/>
        <v>232.19598619012064</v>
      </c>
      <c r="H934" s="298"/>
    </row>
    <row r="935" spans="1:8" s="290" customFormat="1">
      <c r="A935" s="298">
        <v>932</v>
      </c>
      <c r="B935" s="290" t="s">
        <v>1113</v>
      </c>
      <c r="C935" s="293" t="s">
        <v>316</v>
      </c>
      <c r="D935" s="298">
        <v>82.5</v>
      </c>
      <c r="E935" s="282">
        <v>80.3</v>
      </c>
      <c r="F935" s="292">
        <v>190</v>
      </c>
      <c r="G935" s="294">
        <f t="shared" si="16"/>
        <v>231.98746765322022</v>
      </c>
      <c r="H935" s="292"/>
    </row>
    <row r="936" spans="1:8" s="279" customFormat="1">
      <c r="A936" s="298">
        <v>933</v>
      </c>
      <c r="B936" s="279" t="s">
        <v>1087</v>
      </c>
      <c r="C936" s="283" t="s">
        <v>1085</v>
      </c>
      <c r="D936" s="298">
        <v>75</v>
      </c>
      <c r="E936" s="282">
        <v>71</v>
      </c>
      <c r="F936" s="284">
        <v>177.5</v>
      </c>
      <c r="G936" s="285">
        <f t="shared" si="16"/>
        <v>231.93073888104715</v>
      </c>
      <c r="H936" s="284"/>
    </row>
    <row r="937" spans="1:8" s="297" customFormat="1">
      <c r="A937" s="286">
        <v>934</v>
      </c>
      <c r="B937" s="297" t="s">
        <v>1285</v>
      </c>
      <c r="C937" s="293" t="s">
        <v>295</v>
      </c>
      <c r="D937" s="298">
        <v>60</v>
      </c>
      <c r="E937" s="282">
        <v>57.8</v>
      </c>
      <c r="F937" s="298">
        <v>155</v>
      </c>
      <c r="G937" s="294">
        <f t="shared" si="16"/>
        <v>231.8965106057604</v>
      </c>
      <c r="H937" s="298"/>
    </row>
    <row r="938" spans="1:8" s="290" customFormat="1">
      <c r="A938" s="286">
        <v>935</v>
      </c>
      <c r="B938" s="297" t="s">
        <v>1501</v>
      </c>
      <c r="C938" s="293" t="s">
        <v>1500</v>
      </c>
      <c r="D938" s="298">
        <v>69</v>
      </c>
      <c r="E938" s="282">
        <v>65.599999999999994</v>
      </c>
      <c r="F938" s="298">
        <v>169</v>
      </c>
      <c r="G938" s="294">
        <f t="shared" si="16"/>
        <v>231.86789828759754</v>
      </c>
      <c r="H938" s="298"/>
    </row>
    <row r="939" spans="1:8" s="297" customFormat="1">
      <c r="A939" s="298">
        <v>936</v>
      </c>
      <c r="B939" s="297" t="s">
        <v>1478</v>
      </c>
      <c r="C939" s="293" t="s">
        <v>1476</v>
      </c>
      <c r="D939" s="298">
        <v>94</v>
      </c>
      <c r="E939" s="282">
        <v>89.7</v>
      </c>
      <c r="F939" s="298">
        <v>200</v>
      </c>
      <c r="G939" s="294">
        <f t="shared" si="16"/>
        <v>231.70020507271713</v>
      </c>
      <c r="H939" s="298"/>
    </row>
    <row r="940" spans="1:8" s="297" customFormat="1">
      <c r="A940" s="286">
        <v>937</v>
      </c>
      <c r="B940" s="297" t="s">
        <v>125</v>
      </c>
      <c r="C940" s="293" t="s">
        <v>314</v>
      </c>
      <c r="D940" s="298">
        <v>56</v>
      </c>
      <c r="E940" s="282">
        <v>54.2</v>
      </c>
      <c r="F940" s="298">
        <v>147.5</v>
      </c>
      <c r="G940" s="294">
        <f t="shared" si="16"/>
        <v>231.52679888092754</v>
      </c>
      <c r="H940" s="298"/>
    </row>
    <row r="941" spans="1:8" s="297" customFormat="1">
      <c r="A941" s="286">
        <v>938</v>
      </c>
      <c r="B941" s="297" t="s">
        <v>760</v>
      </c>
      <c r="C941" s="293" t="s">
        <v>759</v>
      </c>
      <c r="D941" s="298">
        <v>77</v>
      </c>
      <c r="E941" s="282">
        <v>76.7</v>
      </c>
      <c r="F941" s="298">
        <v>185</v>
      </c>
      <c r="G941" s="294">
        <f t="shared" si="16"/>
        <v>231.39508599918346</v>
      </c>
      <c r="H941" s="298"/>
    </row>
    <row r="942" spans="1:8" ht="15.75" customHeight="1">
      <c r="A942" s="298">
        <v>939</v>
      </c>
      <c r="B942" s="297" t="s">
        <v>1233</v>
      </c>
      <c r="C942" s="293" t="s">
        <v>1232</v>
      </c>
      <c r="D942" s="298">
        <v>94</v>
      </c>
      <c r="E942" s="282">
        <v>87.6</v>
      </c>
      <c r="F942" s="298">
        <v>197.5</v>
      </c>
      <c r="G942" s="294">
        <f t="shared" si="16"/>
        <v>231.23492371652893</v>
      </c>
    </row>
    <row r="943" spans="1:8" s="279" customFormat="1" ht="15.75" customHeight="1">
      <c r="A943" s="298">
        <v>940</v>
      </c>
      <c r="B943" s="297" t="s">
        <v>1178</v>
      </c>
      <c r="C943" s="293" t="s">
        <v>384</v>
      </c>
      <c r="D943" s="277">
        <v>75</v>
      </c>
      <c r="E943" s="282">
        <v>73.2</v>
      </c>
      <c r="F943" s="298">
        <v>180</v>
      </c>
      <c r="G943" s="294">
        <f t="shared" si="16"/>
        <v>231.06332150180708</v>
      </c>
      <c r="H943" s="298"/>
    </row>
    <row r="944" spans="1:8" s="279" customFormat="1" ht="15.75" customHeight="1">
      <c r="A944" s="298">
        <v>941</v>
      </c>
      <c r="B944" s="279" t="s">
        <v>1193</v>
      </c>
      <c r="C944" s="283" t="s">
        <v>1194</v>
      </c>
      <c r="D944" s="277">
        <v>70</v>
      </c>
      <c r="E944" s="282">
        <v>68.3</v>
      </c>
      <c r="F944" s="284">
        <v>172.5</v>
      </c>
      <c r="G944" s="285">
        <f t="shared" si="16"/>
        <v>230.73567319613437</v>
      </c>
      <c r="H944" s="284"/>
    </row>
    <row r="945" spans="1:12" s="297" customFormat="1" ht="15.75" customHeight="1">
      <c r="A945" s="298">
        <v>942</v>
      </c>
      <c r="B945" s="297" t="s">
        <v>910</v>
      </c>
      <c r="C945" s="293" t="s">
        <v>900</v>
      </c>
      <c r="D945" s="277" t="s">
        <v>745</v>
      </c>
      <c r="E945" s="282">
        <v>122.4</v>
      </c>
      <c r="F945" s="298">
        <v>221</v>
      </c>
      <c r="G945" s="294">
        <f t="shared" si="16"/>
        <v>230.575281464841</v>
      </c>
      <c r="H945" s="298"/>
    </row>
    <row r="946" spans="1:12">
      <c r="A946" s="298">
        <v>943</v>
      </c>
      <c r="B946" s="297" t="s">
        <v>1632</v>
      </c>
      <c r="C946" s="293" t="s">
        <v>1630</v>
      </c>
      <c r="D946" s="277">
        <v>89</v>
      </c>
      <c r="E946" s="282">
        <v>86</v>
      </c>
      <c r="F946" s="298">
        <v>195</v>
      </c>
      <c r="G946" s="294">
        <f t="shared" si="16"/>
        <v>230.25157147073338</v>
      </c>
    </row>
    <row r="947" spans="1:12" s="297" customFormat="1">
      <c r="A947" s="298">
        <v>944</v>
      </c>
      <c r="B947" s="297" t="s">
        <v>820</v>
      </c>
      <c r="C947" s="293" t="s">
        <v>807</v>
      </c>
      <c r="D947" s="298">
        <v>94</v>
      </c>
      <c r="E947" s="298">
        <v>86.1</v>
      </c>
      <c r="F947" s="298">
        <v>195</v>
      </c>
      <c r="G947" s="294">
        <f t="shared" si="16"/>
        <v>230.12704096396507</v>
      </c>
      <c r="H947" s="298"/>
    </row>
    <row r="948" spans="1:12" s="279" customFormat="1">
      <c r="A948" s="298">
        <v>945</v>
      </c>
      <c r="B948" s="297" t="s">
        <v>1526</v>
      </c>
      <c r="C948" s="293" t="s">
        <v>1524</v>
      </c>
      <c r="D948" s="298">
        <v>94</v>
      </c>
      <c r="E948" s="298">
        <v>92.2</v>
      </c>
      <c r="F948" s="298">
        <v>201</v>
      </c>
      <c r="G948" s="294">
        <f t="shared" si="16"/>
        <v>230.1261305463654</v>
      </c>
      <c r="H948" s="298"/>
    </row>
    <row r="949" spans="1:12" s="297" customFormat="1">
      <c r="A949" s="298">
        <v>946</v>
      </c>
      <c r="B949" s="297" t="s">
        <v>899</v>
      </c>
      <c r="C949" s="293" t="s">
        <v>900</v>
      </c>
      <c r="D949" s="298">
        <v>56</v>
      </c>
      <c r="E949" s="298">
        <v>54.4</v>
      </c>
      <c r="F949" s="298">
        <v>147</v>
      </c>
      <c r="G949" s="294">
        <f t="shared" si="16"/>
        <v>230.09167842117915</v>
      </c>
      <c r="H949" s="298"/>
    </row>
    <row r="950" spans="1:12" s="297" customFormat="1">
      <c r="A950" s="298">
        <v>947</v>
      </c>
      <c r="B950" s="297" t="s">
        <v>1325</v>
      </c>
      <c r="C950" s="293" t="s">
        <v>1323</v>
      </c>
      <c r="D950" s="277" t="s">
        <v>274</v>
      </c>
      <c r="E950" s="281">
        <v>100</v>
      </c>
      <c r="F950" s="298">
        <v>207.5</v>
      </c>
      <c r="G950" s="294">
        <f t="shared" si="16"/>
        <v>230.088503892006</v>
      </c>
      <c r="H950" s="298"/>
    </row>
    <row r="951" spans="1:12" s="279" customFormat="1">
      <c r="A951" s="298">
        <v>948</v>
      </c>
      <c r="B951" s="297" t="s">
        <v>1563</v>
      </c>
      <c r="C951" s="293" t="s">
        <v>342</v>
      </c>
      <c r="D951" s="277">
        <v>56</v>
      </c>
      <c r="E951" s="282">
        <v>55.9</v>
      </c>
      <c r="F951" s="298">
        <v>150</v>
      </c>
      <c r="G951" s="294">
        <f t="shared" si="16"/>
        <v>230.00781153850872</v>
      </c>
      <c r="H951" s="284"/>
    </row>
    <row r="952" spans="1:12" s="297" customFormat="1">
      <c r="A952" s="286">
        <v>949</v>
      </c>
      <c r="B952" s="297" t="s">
        <v>398</v>
      </c>
      <c r="C952" s="293" t="s">
        <v>273</v>
      </c>
      <c r="D952" s="298">
        <v>56</v>
      </c>
      <c r="E952" s="281">
        <v>56</v>
      </c>
      <c r="F952" s="298">
        <v>150</v>
      </c>
      <c r="G952" s="294">
        <f t="shared" si="16"/>
        <v>229.7010608347943</v>
      </c>
      <c r="H952" s="298"/>
    </row>
    <row r="953" spans="1:12" s="297" customFormat="1">
      <c r="A953" s="298">
        <v>950</v>
      </c>
      <c r="B953" s="297" t="s">
        <v>857</v>
      </c>
      <c r="C953" s="293" t="s">
        <v>852</v>
      </c>
      <c r="D953" s="298">
        <v>94</v>
      </c>
      <c r="E953" s="282">
        <v>85.5</v>
      </c>
      <c r="F953" s="298">
        <v>194</v>
      </c>
      <c r="G953" s="294">
        <f t="shared" si="16"/>
        <v>229.69649397424743</v>
      </c>
      <c r="H953" s="298"/>
    </row>
    <row r="954" spans="1:12" s="69" customFormat="1">
      <c r="A954" s="298">
        <v>951</v>
      </c>
      <c r="B954" s="70" t="s">
        <v>1538</v>
      </c>
      <c r="C954" s="293" t="s">
        <v>1542</v>
      </c>
      <c r="D954" s="266">
        <v>94</v>
      </c>
      <c r="E954" s="298">
        <v>86.6</v>
      </c>
      <c r="F954" s="298">
        <v>195</v>
      </c>
      <c r="G954" s="285">
        <f t="shared" si="16"/>
        <v>229.51057046180844</v>
      </c>
      <c r="H954" s="274"/>
      <c r="J954" s="279"/>
      <c r="K954" s="279"/>
      <c r="L954" s="279"/>
    </row>
    <row r="955" spans="1:12" s="297" customFormat="1">
      <c r="A955" s="286">
        <v>952</v>
      </c>
      <c r="B955" s="297" t="s">
        <v>864</v>
      </c>
      <c r="C955" s="293" t="s">
        <v>862</v>
      </c>
      <c r="D955" s="298">
        <v>69</v>
      </c>
      <c r="E955" s="282">
        <v>68.599999999999994</v>
      </c>
      <c r="F955" s="298">
        <v>172</v>
      </c>
      <c r="G955" s="294">
        <f t="shared" si="16"/>
        <v>229.44760894913938</v>
      </c>
      <c r="H955" s="298"/>
    </row>
    <row r="956" spans="1:12" s="297" customFormat="1">
      <c r="A956" s="286">
        <v>953</v>
      </c>
      <c r="B956" s="297" t="s">
        <v>1167</v>
      </c>
      <c r="C956" s="293" t="s">
        <v>1168</v>
      </c>
      <c r="D956" s="298">
        <v>60</v>
      </c>
      <c r="E956" s="282">
        <v>60</v>
      </c>
      <c r="F956" s="298">
        <v>157.5</v>
      </c>
      <c r="G956" s="294">
        <f t="shared" si="16"/>
        <v>229.44153221036325</v>
      </c>
      <c r="H956" s="298"/>
    </row>
    <row r="957" spans="1:12" s="297" customFormat="1">
      <c r="A957" s="298">
        <v>954</v>
      </c>
      <c r="B957" s="297" t="s">
        <v>143</v>
      </c>
      <c r="C957" s="293" t="s">
        <v>378</v>
      </c>
      <c r="D957" s="298">
        <v>60</v>
      </c>
      <c r="E957" s="281">
        <v>60</v>
      </c>
      <c r="F957" s="298">
        <v>157.5</v>
      </c>
      <c r="G957" s="294">
        <f t="shared" si="16"/>
        <v>229.44153221036325</v>
      </c>
      <c r="H957" s="298"/>
    </row>
    <row r="958" spans="1:12" s="128" customFormat="1">
      <c r="A958" s="286">
        <v>955</v>
      </c>
      <c r="B958" s="297" t="s">
        <v>1619</v>
      </c>
      <c r="C958" s="293" t="s">
        <v>1615</v>
      </c>
      <c r="D958" s="298">
        <v>96</v>
      </c>
      <c r="E958" s="282">
        <v>91.8</v>
      </c>
      <c r="F958" s="298">
        <v>200</v>
      </c>
      <c r="G958" s="294">
        <f t="shared" si="16"/>
        <v>229.40159826450045</v>
      </c>
      <c r="H958" s="274"/>
    </row>
    <row r="959" spans="1:12" s="290" customFormat="1">
      <c r="A959" s="286">
        <v>956</v>
      </c>
      <c r="B959" s="290" t="s">
        <v>1176</v>
      </c>
      <c r="C959" s="293" t="s">
        <v>1174</v>
      </c>
      <c r="D959" s="298">
        <v>75</v>
      </c>
      <c r="E959" s="282">
        <v>70.7</v>
      </c>
      <c r="F959" s="292">
        <v>175</v>
      </c>
      <c r="G959" s="294">
        <f t="shared" si="16"/>
        <v>229.23847773320847</v>
      </c>
      <c r="H959" s="292"/>
    </row>
    <row r="960" spans="1:12" s="297" customFormat="1">
      <c r="A960" s="298">
        <v>957</v>
      </c>
      <c r="B960" s="297" t="s">
        <v>780</v>
      </c>
      <c r="C960" s="293" t="s">
        <v>773</v>
      </c>
      <c r="D960" s="298">
        <v>94</v>
      </c>
      <c r="E960" s="282">
        <v>93.1</v>
      </c>
      <c r="F960" s="298">
        <v>201</v>
      </c>
      <c r="G960" s="294">
        <f t="shared" si="16"/>
        <v>229.1952418886379</v>
      </c>
      <c r="H960" s="298"/>
    </row>
    <row r="961" spans="1:8" s="279" customFormat="1">
      <c r="A961" s="298">
        <v>958</v>
      </c>
      <c r="B961" s="279" t="s">
        <v>1020</v>
      </c>
      <c r="C961" s="293" t="s">
        <v>1012</v>
      </c>
      <c r="D961" s="284">
        <v>82.5</v>
      </c>
      <c r="E961" s="282">
        <v>78.099999999999994</v>
      </c>
      <c r="F961" s="284">
        <v>185</v>
      </c>
      <c r="G961" s="285">
        <f t="shared" si="16"/>
        <v>229.16767634419108</v>
      </c>
      <c r="H961" s="284"/>
    </row>
    <row r="962" spans="1:8" s="279" customFormat="1">
      <c r="A962" s="298">
        <v>959</v>
      </c>
      <c r="B962" s="279" t="s">
        <v>1014</v>
      </c>
      <c r="C962" s="293" t="s">
        <v>1012</v>
      </c>
      <c r="D962" s="284">
        <v>67.5</v>
      </c>
      <c r="E962" s="282">
        <v>65.900000000000006</v>
      </c>
      <c r="F962" s="298">
        <v>167.5</v>
      </c>
      <c r="G962" s="285">
        <f t="shared" si="16"/>
        <v>229.13847744741938</v>
      </c>
      <c r="H962" s="284"/>
    </row>
    <row r="963" spans="1:8" s="297" customFormat="1">
      <c r="A963" s="298">
        <v>960</v>
      </c>
      <c r="B963" s="297" t="s">
        <v>1339</v>
      </c>
      <c r="C963" s="293" t="s">
        <v>1338</v>
      </c>
      <c r="D963" s="298">
        <v>67.5</v>
      </c>
      <c r="E963" s="281">
        <v>67.5</v>
      </c>
      <c r="F963" s="282">
        <v>170</v>
      </c>
      <c r="G963" s="294">
        <f t="shared" si="16"/>
        <v>229.05953541674211</v>
      </c>
      <c r="H963" s="298"/>
    </row>
    <row r="964" spans="1:8" s="279" customFormat="1">
      <c r="A964" s="298">
        <v>961</v>
      </c>
      <c r="B964" s="279" t="s">
        <v>155</v>
      </c>
      <c r="C964" s="293" t="s">
        <v>296</v>
      </c>
      <c r="D964" s="284">
        <v>67.5</v>
      </c>
      <c r="E964" s="281">
        <v>67.5</v>
      </c>
      <c r="F964" s="281">
        <v>170</v>
      </c>
      <c r="G964" s="285">
        <f t="shared" si="16"/>
        <v>229.05953541674211</v>
      </c>
      <c r="H964" s="298"/>
    </row>
    <row r="965" spans="1:8" s="297" customFormat="1">
      <c r="A965" s="298">
        <v>962</v>
      </c>
      <c r="B965" s="297" t="s">
        <v>1105</v>
      </c>
      <c r="C965" s="293" t="s">
        <v>331</v>
      </c>
      <c r="D965" s="298">
        <v>67.5</v>
      </c>
      <c r="E965" s="282">
        <v>66</v>
      </c>
      <c r="F965" s="282">
        <v>167.5</v>
      </c>
      <c r="G965" s="294">
        <f t="shared" si="16"/>
        <v>228.91647289188765</v>
      </c>
      <c r="H965" s="298"/>
    </row>
    <row r="966" spans="1:8" s="279" customFormat="1">
      <c r="A966" s="298">
        <v>963</v>
      </c>
      <c r="B966" s="297" t="s">
        <v>320</v>
      </c>
      <c r="C966" s="293" t="s">
        <v>279</v>
      </c>
      <c r="D966" s="298">
        <v>82.5</v>
      </c>
      <c r="E966" s="281">
        <v>82.5</v>
      </c>
      <c r="F966" s="298">
        <v>190</v>
      </c>
      <c r="G966" s="294">
        <f t="shared" si="16"/>
        <v>228.86185506532621</v>
      </c>
      <c r="H966" s="284"/>
    </row>
    <row r="967" spans="1:8" s="69" customFormat="1">
      <c r="A967" s="298">
        <v>964</v>
      </c>
      <c r="B967" s="70" t="s">
        <v>997</v>
      </c>
      <c r="C967" s="283" t="s">
        <v>992</v>
      </c>
      <c r="D967" s="298">
        <v>89</v>
      </c>
      <c r="E967" s="282">
        <v>85.3</v>
      </c>
      <c r="F967" s="267">
        <v>193</v>
      </c>
      <c r="G967" s="285">
        <f t="shared" si="16"/>
        <v>228.76440931405011</v>
      </c>
      <c r="H967" s="274"/>
    </row>
    <row r="968" spans="1:8" s="297" customFormat="1">
      <c r="A968" s="298">
        <v>965</v>
      </c>
      <c r="B968" s="297" t="s">
        <v>1584</v>
      </c>
      <c r="C968" s="293" t="s">
        <v>1581</v>
      </c>
      <c r="D968" s="298">
        <v>105</v>
      </c>
      <c r="E968" s="282">
        <v>102.3</v>
      </c>
      <c r="F968" s="298">
        <v>208</v>
      </c>
      <c r="G968" s="294">
        <f t="shared" si="16"/>
        <v>228.76270567130669</v>
      </c>
      <c r="H968" s="298"/>
    </row>
    <row r="969" spans="1:8" s="297" customFormat="1">
      <c r="A969" s="298">
        <v>966</v>
      </c>
      <c r="B969" s="297" t="s">
        <v>630</v>
      </c>
      <c r="C969" s="293" t="s">
        <v>631</v>
      </c>
      <c r="D969" s="298">
        <v>85</v>
      </c>
      <c r="E969" s="282">
        <v>82.6</v>
      </c>
      <c r="F969" s="298">
        <v>190</v>
      </c>
      <c r="G969" s="294">
        <f t="shared" ref="G969:G1032" si="17">F969*(10^(0.75194503*((LOG10(E969/175.508))^2)))</f>
        <v>228.72531498106946</v>
      </c>
      <c r="H969" s="298"/>
    </row>
    <row r="970" spans="1:8" s="297" customFormat="1">
      <c r="A970" s="286">
        <v>967</v>
      </c>
      <c r="B970" s="297" t="s">
        <v>1257</v>
      </c>
      <c r="C970" s="293" t="s">
        <v>347</v>
      </c>
      <c r="D970" s="298">
        <v>75</v>
      </c>
      <c r="E970" s="282">
        <v>72.900000000000006</v>
      </c>
      <c r="F970" s="298">
        <v>177.5</v>
      </c>
      <c r="G970" s="294">
        <f t="shared" si="17"/>
        <v>228.39045165082476</v>
      </c>
      <c r="H970" s="298"/>
    </row>
    <row r="971" spans="1:8" s="297" customFormat="1">
      <c r="A971" s="298">
        <v>968</v>
      </c>
      <c r="B971" s="297" t="s">
        <v>634</v>
      </c>
      <c r="C971" s="293" t="s">
        <v>1469</v>
      </c>
      <c r="D971" s="298">
        <v>94</v>
      </c>
      <c r="E971" s="282">
        <v>85.3</v>
      </c>
      <c r="F971" s="298">
        <v>192.5</v>
      </c>
      <c r="G971" s="294">
        <f t="shared" si="17"/>
        <v>228.17175540391008</v>
      </c>
      <c r="H971" s="298"/>
    </row>
    <row r="972" spans="1:8" s="297" customFormat="1">
      <c r="A972" s="298">
        <v>969</v>
      </c>
      <c r="B972" s="297" t="s">
        <v>80</v>
      </c>
      <c r="C972" s="293" t="s">
        <v>282</v>
      </c>
      <c r="D972" s="298">
        <v>52</v>
      </c>
      <c r="E972" s="298">
        <v>51.7</v>
      </c>
      <c r="F972" s="298">
        <v>140</v>
      </c>
      <c r="G972" s="294">
        <f t="shared" si="17"/>
        <v>228.03032883319781</v>
      </c>
      <c r="H972" s="298"/>
    </row>
    <row r="973" spans="1:8" s="279" customFormat="1">
      <c r="A973" s="286">
        <v>970</v>
      </c>
      <c r="B973" s="279" t="s">
        <v>1578</v>
      </c>
      <c r="C973" s="283" t="s">
        <v>1576</v>
      </c>
      <c r="D973" s="284">
        <v>94</v>
      </c>
      <c r="E973" s="298">
        <v>93.2</v>
      </c>
      <c r="F973" s="284">
        <v>200</v>
      </c>
      <c r="G973" s="285">
        <f t="shared" si="17"/>
        <v>227.95369508700429</v>
      </c>
      <c r="H973" s="284"/>
    </row>
    <row r="974" spans="1:8" s="297" customFormat="1">
      <c r="A974" s="286">
        <v>971</v>
      </c>
      <c r="B974" s="297" t="s">
        <v>1268</v>
      </c>
      <c r="C974" s="293" t="s">
        <v>364</v>
      </c>
      <c r="D974" s="298">
        <v>75</v>
      </c>
      <c r="E974" s="281">
        <v>75</v>
      </c>
      <c r="F974" s="298">
        <v>180</v>
      </c>
      <c r="G974" s="294">
        <f t="shared" si="17"/>
        <v>227.92339579569307</v>
      </c>
      <c r="H974" s="298"/>
    </row>
    <row r="975" spans="1:8" s="290" customFormat="1">
      <c r="A975" s="298">
        <v>972</v>
      </c>
      <c r="B975" s="290" t="s">
        <v>1527</v>
      </c>
      <c r="C975" s="293" t="s">
        <v>1524</v>
      </c>
      <c r="D975" s="298">
        <v>69</v>
      </c>
      <c r="E975" s="282">
        <v>68.099999999999994</v>
      </c>
      <c r="F975" s="292">
        <v>170</v>
      </c>
      <c r="G975" s="294">
        <f t="shared" si="17"/>
        <v>227.80373437420309</v>
      </c>
      <c r="H975" s="292"/>
    </row>
    <row r="976" spans="1:8" s="297" customFormat="1">
      <c r="A976" s="286">
        <v>973</v>
      </c>
      <c r="B976" s="297" t="s">
        <v>776</v>
      </c>
      <c r="C976" s="293" t="s">
        <v>773</v>
      </c>
      <c r="D976" s="298">
        <v>69</v>
      </c>
      <c r="E976" s="298">
        <v>63.9</v>
      </c>
      <c r="F976" s="298">
        <v>163</v>
      </c>
      <c r="G976" s="294">
        <f t="shared" si="17"/>
        <v>227.49328944304588</v>
      </c>
      <c r="H976" s="298"/>
    </row>
    <row r="977" spans="1:11" s="297" customFormat="1">
      <c r="A977" s="286">
        <v>974</v>
      </c>
      <c r="B977" s="297" t="s">
        <v>1271</v>
      </c>
      <c r="C977" s="293" t="s">
        <v>364</v>
      </c>
      <c r="D977" s="277" t="s">
        <v>274</v>
      </c>
      <c r="E977" s="281">
        <v>100</v>
      </c>
      <c r="F977" s="298">
        <v>205</v>
      </c>
      <c r="G977" s="294">
        <f t="shared" si="17"/>
        <v>227.31635324270471</v>
      </c>
      <c r="H977" s="298"/>
    </row>
    <row r="978" spans="1:11" s="279" customFormat="1">
      <c r="A978" s="298">
        <v>975</v>
      </c>
      <c r="B978" s="297" t="s">
        <v>940</v>
      </c>
      <c r="C978" s="293" t="s">
        <v>924</v>
      </c>
      <c r="D978" s="298">
        <v>105</v>
      </c>
      <c r="E978" s="298">
        <v>98.9</v>
      </c>
      <c r="F978" s="298">
        <v>204</v>
      </c>
      <c r="G978" s="294">
        <f t="shared" si="17"/>
        <v>227.13768755100239</v>
      </c>
      <c r="H978" s="284"/>
    </row>
    <row r="979" spans="1:11" s="290" customFormat="1">
      <c r="A979" s="298">
        <v>976</v>
      </c>
      <c r="B979" s="290" t="s">
        <v>1053</v>
      </c>
      <c r="C979" s="293" t="s">
        <v>1054</v>
      </c>
      <c r="D979" s="298">
        <v>60</v>
      </c>
      <c r="E979" s="298">
        <v>59.5</v>
      </c>
      <c r="F979" s="292">
        <v>155</v>
      </c>
      <c r="G979" s="294">
        <f t="shared" si="17"/>
        <v>227.13332323805386</v>
      </c>
      <c r="H979" s="292"/>
    </row>
    <row r="980" spans="1:11" s="297" customFormat="1">
      <c r="A980" s="298">
        <v>977</v>
      </c>
      <c r="B980" s="297" t="s">
        <v>1610</v>
      </c>
      <c r="C980" s="293" t="s">
        <v>1603</v>
      </c>
      <c r="D980" s="298">
        <v>96</v>
      </c>
      <c r="E980" s="298">
        <v>88.8</v>
      </c>
      <c r="F980" s="298">
        <v>195</v>
      </c>
      <c r="G980" s="294">
        <f t="shared" si="17"/>
        <v>226.91613517168358</v>
      </c>
      <c r="H980" s="298"/>
    </row>
    <row r="981" spans="1:11" s="69" customFormat="1">
      <c r="A981" s="298">
        <v>978</v>
      </c>
      <c r="B981" s="279" t="s">
        <v>835</v>
      </c>
      <c r="C981" s="283" t="s">
        <v>828</v>
      </c>
      <c r="D981" s="284">
        <v>77</v>
      </c>
      <c r="E981" s="298">
        <v>75.7</v>
      </c>
      <c r="F981" s="284">
        <v>180</v>
      </c>
      <c r="G981" s="285">
        <f t="shared" si="17"/>
        <v>226.7570329463467</v>
      </c>
      <c r="H981" s="298"/>
      <c r="J981" s="279"/>
      <c r="K981" s="271"/>
    </row>
    <row r="982" spans="1:11" s="297" customFormat="1">
      <c r="A982" s="298">
        <v>979</v>
      </c>
      <c r="B982" s="297" t="s">
        <v>932</v>
      </c>
      <c r="C982" s="293" t="s">
        <v>924</v>
      </c>
      <c r="D982" s="298">
        <v>81</v>
      </c>
      <c r="E982" s="298">
        <v>80.8</v>
      </c>
      <c r="F982" s="298">
        <v>186</v>
      </c>
      <c r="G982" s="294">
        <f t="shared" si="17"/>
        <v>226.38758046731243</v>
      </c>
      <c r="H982" s="298"/>
    </row>
    <row r="983" spans="1:11" s="297" customFormat="1">
      <c r="A983" s="298">
        <v>980</v>
      </c>
      <c r="B983" s="297" t="s">
        <v>90</v>
      </c>
      <c r="C983" s="293" t="s">
        <v>361</v>
      </c>
      <c r="D983" s="298">
        <v>56</v>
      </c>
      <c r="E983" s="298">
        <v>54.6</v>
      </c>
      <c r="F983" s="298">
        <v>145</v>
      </c>
      <c r="G983" s="294">
        <f t="shared" si="17"/>
        <v>226.32588896701742</v>
      </c>
      <c r="H983" s="298"/>
    </row>
    <row r="984" spans="1:11" s="297" customFormat="1">
      <c r="A984" s="298">
        <v>981</v>
      </c>
      <c r="B984" s="297" t="s">
        <v>1124</v>
      </c>
      <c r="C984" s="293" t="s">
        <v>384</v>
      </c>
      <c r="D984" s="277">
        <v>100</v>
      </c>
      <c r="E984" s="298">
        <v>94.9</v>
      </c>
      <c r="F984" s="298">
        <v>200</v>
      </c>
      <c r="G984" s="294">
        <f t="shared" si="17"/>
        <v>226.28081526651042</v>
      </c>
      <c r="H984" s="298"/>
    </row>
    <row r="985" spans="1:11" s="297" customFormat="1">
      <c r="A985" s="298">
        <v>982</v>
      </c>
      <c r="B985" s="297" t="s">
        <v>1497</v>
      </c>
      <c r="C985" s="293" t="s">
        <v>1535</v>
      </c>
      <c r="D985" s="277">
        <v>105</v>
      </c>
      <c r="E985" s="298">
        <v>101.3</v>
      </c>
      <c r="F985" s="298">
        <v>205</v>
      </c>
      <c r="G985" s="294">
        <f t="shared" si="17"/>
        <v>226.25253541652623</v>
      </c>
      <c r="H985" s="298"/>
    </row>
    <row r="986" spans="1:11" s="297" customFormat="1">
      <c r="A986" s="298">
        <v>983</v>
      </c>
      <c r="B986" s="297" t="s">
        <v>1238</v>
      </c>
      <c r="C986" s="293" t="s">
        <v>314</v>
      </c>
      <c r="D986" s="277">
        <v>56</v>
      </c>
      <c r="E986" s="298">
        <v>55.9</v>
      </c>
      <c r="F986" s="298">
        <v>147.5</v>
      </c>
      <c r="G986" s="294">
        <f t="shared" si="17"/>
        <v>226.17434801286691</v>
      </c>
      <c r="H986" s="298"/>
    </row>
    <row r="987" spans="1:11" s="290" customFormat="1">
      <c r="A987" s="298">
        <v>984</v>
      </c>
      <c r="B987" s="290" t="s">
        <v>1471</v>
      </c>
      <c r="C987" s="293" t="s">
        <v>1469</v>
      </c>
      <c r="D987" s="277">
        <v>85</v>
      </c>
      <c r="E987" s="298">
        <v>80.099999999999994</v>
      </c>
      <c r="F987" s="292">
        <v>185</v>
      </c>
      <c r="G987" s="294">
        <f t="shared" si="17"/>
        <v>226.17084944635064</v>
      </c>
      <c r="H987" s="292"/>
    </row>
    <row r="988" spans="1:11" s="279" customFormat="1">
      <c r="A988" s="286">
        <v>985</v>
      </c>
      <c r="B988" s="279" t="s">
        <v>797</v>
      </c>
      <c r="C988" s="293" t="s">
        <v>1530</v>
      </c>
      <c r="D988" s="298">
        <v>69</v>
      </c>
      <c r="E988" s="298">
        <v>62.7</v>
      </c>
      <c r="F988" s="298">
        <v>160</v>
      </c>
      <c r="G988" s="285">
        <f t="shared" si="17"/>
        <v>226.14402402586106</v>
      </c>
      <c r="H988" s="280"/>
    </row>
    <row r="989" spans="1:11" s="195" customFormat="1">
      <c r="A989" s="298">
        <v>986</v>
      </c>
      <c r="B989" s="197" t="s">
        <v>1141</v>
      </c>
      <c r="C989" s="293" t="s">
        <v>1140</v>
      </c>
      <c r="D989" s="196">
        <v>82.5</v>
      </c>
      <c r="E989" s="298">
        <v>82.3</v>
      </c>
      <c r="F989" s="196">
        <v>187.5</v>
      </c>
      <c r="G989" s="285">
        <f t="shared" si="17"/>
        <v>226.12138678400592</v>
      </c>
      <c r="H989" s="274"/>
    </row>
    <row r="990" spans="1:11" s="297" customFormat="1">
      <c r="A990" s="298">
        <v>987</v>
      </c>
      <c r="B990" s="297" t="s">
        <v>1480</v>
      </c>
      <c r="C990" s="293" t="s">
        <v>1481</v>
      </c>
      <c r="D990" s="298">
        <v>69</v>
      </c>
      <c r="E990" s="298">
        <v>68.3</v>
      </c>
      <c r="F990" s="298">
        <v>169</v>
      </c>
      <c r="G990" s="294">
        <f t="shared" si="17"/>
        <v>226.05407982693745</v>
      </c>
      <c r="H990" s="298"/>
    </row>
    <row r="991" spans="1:11" s="297" customFormat="1">
      <c r="A991" s="286">
        <v>988</v>
      </c>
      <c r="B991" s="297" t="s">
        <v>937</v>
      </c>
      <c r="C991" s="293" t="s">
        <v>924</v>
      </c>
      <c r="D991" s="298">
        <v>94</v>
      </c>
      <c r="E991" s="298">
        <v>89.7</v>
      </c>
      <c r="F991" s="298">
        <v>195</v>
      </c>
      <c r="G991" s="294">
        <f t="shared" si="17"/>
        <v>225.9076999458992</v>
      </c>
      <c r="H991" s="298"/>
    </row>
    <row r="992" spans="1:11" s="297" customFormat="1">
      <c r="A992" s="286">
        <v>989</v>
      </c>
      <c r="B992" s="297" t="s">
        <v>1262</v>
      </c>
      <c r="C992" s="293" t="s">
        <v>1259</v>
      </c>
      <c r="D992" s="298">
        <v>67.5</v>
      </c>
      <c r="E992" s="281">
        <v>67.400000000000006</v>
      </c>
      <c r="F992" s="298">
        <v>167.5</v>
      </c>
      <c r="G992" s="294">
        <f t="shared" si="17"/>
        <v>225.90009995555855</v>
      </c>
      <c r="H992" s="298"/>
    </row>
    <row r="993" spans="1:8" s="290" customFormat="1">
      <c r="A993" s="298">
        <v>990</v>
      </c>
      <c r="B993" s="290" t="s">
        <v>187</v>
      </c>
      <c r="C993" s="293" t="s">
        <v>1130</v>
      </c>
      <c r="D993" s="292">
        <v>60</v>
      </c>
      <c r="E993" s="298">
        <v>60</v>
      </c>
      <c r="F993" s="298">
        <v>155</v>
      </c>
      <c r="G993" s="294">
        <f t="shared" si="17"/>
        <v>225.79960312765905</v>
      </c>
      <c r="H993" s="292"/>
    </row>
    <row r="994" spans="1:8" s="279" customFormat="1">
      <c r="A994" s="286">
        <v>991</v>
      </c>
      <c r="B994" s="279" t="s">
        <v>133</v>
      </c>
      <c r="C994" s="293" t="s">
        <v>293</v>
      </c>
      <c r="D994" s="298">
        <v>60</v>
      </c>
      <c r="E994" s="281">
        <v>60</v>
      </c>
      <c r="F994" s="281">
        <v>155</v>
      </c>
      <c r="G994" s="285">
        <f t="shared" si="17"/>
        <v>225.79960312765905</v>
      </c>
      <c r="H994" s="284"/>
    </row>
    <row r="995" spans="1:8" s="297" customFormat="1">
      <c r="A995" s="286">
        <v>992</v>
      </c>
      <c r="B995" s="297" t="s">
        <v>1015</v>
      </c>
      <c r="C995" s="293" t="s">
        <v>1012</v>
      </c>
      <c r="D995" s="298">
        <v>67.5</v>
      </c>
      <c r="E995" s="282">
        <v>67.5</v>
      </c>
      <c r="F995" s="282">
        <v>167.5</v>
      </c>
      <c r="G995" s="294">
        <f t="shared" si="17"/>
        <v>225.69101283708412</v>
      </c>
      <c r="H995" s="298"/>
    </row>
    <row r="996" spans="1:8" s="297" customFormat="1">
      <c r="A996" s="298">
        <v>993</v>
      </c>
      <c r="B996" s="297" t="s">
        <v>1231</v>
      </c>
      <c r="C996" s="293" t="s">
        <v>1232</v>
      </c>
      <c r="D996" s="298">
        <v>69</v>
      </c>
      <c r="E996" s="282">
        <v>67.5</v>
      </c>
      <c r="F996" s="282">
        <v>167.5</v>
      </c>
      <c r="G996" s="294">
        <f t="shared" si="17"/>
        <v>225.69101283708412</v>
      </c>
      <c r="H996" s="298"/>
    </row>
    <row r="997" spans="1:8" s="297" customFormat="1">
      <c r="A997" s="298">
        <v>994</v>
      </c>
      <c r="B997" s="297" t="s">
        <v>926</v>
      </c>
      <c r="C997" s="293" t="s">
        <v>924</v>
      </c>
      <c r="D997" s="298">
        <v>73</v>
      </c>
      <c r="E997" s="282">
        <v>70.5</v>
      </c>
      <c r="F997" s="282">
        <v>172</v>
      </c>
      <c r="G997" s="294">
        <f t="shared" si="17"/>
        <v>225.68862305815628</v>
      </c>
      <c r="H997" s="298"/>
    </row>
    <row r="998" spans="1:8" s="297" customFormat="1">
      <c r="A998" s="298">
        <v>995</v>
      </c>
      <c r="B998" s="297" t="s">
        <v>748</v>
      </c>
      <c r="C998" s="293" t="s">
        <v>750</v>
      </c>
      <c r="D998" s="277" t="s">
        <v>745</v>
      </c>
      <c r="E998" s="282">
        <v>105.7</v>
      </c>
      <c r="F998" s="298">
        <v>207.5</v>
      </c>
      <c r="G998" s="294">
        <f t="shared" si="17"/>
        <v>225.67617085466142</v>
      </c>
      <c r="H998" s="298"/>
    </row>
    <row r="999" spans="1:8" s="297" customFormat="1">
      <c r="A999" s="298">
        <v>996</v>
      </c>
      <c r="B999" s="297" t="s">
        <v>1305</v>
      </c>
      <c r="C999" s="293" t="s">
        <v>1302</v>
      </c>
      <c r="D999" s="277">
        <v>90</v>
      </c>
      <c r="E999" s="281">
        <v>90</v>
      </c>
      <c r="F999" s="298">
        <v>195</v>
      </c>
      <c r="G999" s="294">
        <f t="shared" si="17"/>
        <v>225.57809222358489</v>
      </c>
      <c r="H999" s="298"/>
    </row>
    <row r="1000" spans="1:8" s="297" customFormat="1">
      <c r="A1000" s="298">
        <v>997</v>
      </c>
      <c r="B1000" s="297" t="s">
        <v>1342</v>
      </c>
      <c r="C1000" s="293" t="s">
        <v>1338</v>
      </c>
      <c r="D1000" s="277">
        <v>90</v>
      </c>
      <c r="E1000" s="281">
        <v>90</v>
      </c>
      <c r="F1000" s="298">
        <v>195</v>
      </c>
      <c r="G1000" s="294">
        <f t="shared" si="17"/>
        <v>225.57809222358489</v>
      </c>
      <c r="H1000" s="298"/>
    </row>
    <row r="1001" spans="1:8">
      <c r="A1001" s="298">
        <v>998</v>
      </c>
      <c r="B1001" s="297" t="s">
        <v>1631</v>
      </c>
      <c r="C1001" s="293" t="s">
        <v>1630</v>
      </c>
      <c r="D1001" s="298">
        <v>81</v>
      </c>
      <c r="E1001" s="298">
        <v>79.8</v>
      </c>
      <c r="F1001" s="298">
        <v>184</v>
      </c>
      <c r="G1001" s="294">
        <f t="shared" si="17"/>
        <v>225.38219956157394</v>
      </c>
      <c r="H1001" s="284"/>
    </row>
    <row r="1002" spans="1:8" s="297" customFormat="1">
      <c r="A1002" s="298">
        <v>999</v>
      </c>
      <c r="B1002" s="297" t="s">
        <v>1552</v>
      </c>
      <c r="C1002" s="293" t="s">
        <v>1542</v>
      </c>
      <c r="D1002" s="277" t="s">
        <v>745</v>
      </c>
      <c r="E1002" s="282">
        <v>108.6</v>
      </c>
      <c r="F1002" s="298">
        <v>209</v>
      </c>
      <c r="G1002" s="294">
        <f t="shared" si="17"/>
        <v>225.33295424429321</v>
      </c>
      <c r="H1002" s="298"/>
    </row>
    <row r="1003" spans="1:8" s="297" customFormat="1">
      <c r="A1003" s="298">
        <v>1000</v>
      </c>
      <c r="B1003" s="297" t="s">
        <v>1156</v>
      </c>
      <c r="C1003" s="293" t="s">
        <v>1155</v>
      </c>
      <c r="D1003" s="277">
        <v>110</v>
      </c>
      <c r="E1003" s="282">
        <v>102.8</v>
      </c>
      <c r="F1003" s="298">
        <v>205</v>
      </c>
      <c r="G1003" s="294">
        <f t="shared" si="17"/>
        <v>225.07777704002618</v>
      </c>
      <c r="H1003" s="298"/>
    </row>
    <row r="1004" spans="1:8" s="297" customFormat="1">
      <c r="A1004" s="298">
        <v>1001</v>
      </c>
      <c r="B1004" s="297" t="s">
        <v>1228</v>
      </c>
      <c r="C1004" s="293" t="s">
        <v>1227</v>
      </c>
      <c r="D1004" s="277">
        <v>83</v>
      </c>
      <c r="E1004" s="282">
        <v>76.8</v>
      </c>
      <c r="F1004" s="298">
        <v>180</v>
      </c>
      <c r="G1004" s="294">
        <f t="shared" si="17"/>
        <v>224.98274888651528</v>
      </c>
      <c r="H1004" s="298"/>
    </row>
    <row r="1005" spans="1:8" s="297" customFormat="1">
      <c r="A1005" s="298">
        <v>1002</v>
      </c>
      <c r="B1005" s="297" t="s">
        <v>172</v>
      </c>
      <c r="C1005" s="293" t="s">
        <v>308</v>
      </c>
      <c r="D1005" s="277" t="s">
        <v>276</v>
      </c>
      <c r="E1005" s="282">
        <v>121</v>
      </c>
      <c r="F1005" s="298">
        <v>215</v>
      </c>
      <c r="G1005" s="294">
        <f t="shared" si="17"/>
        <v>224.93326267558496</v>
      </c>
      <c r="H1005" s="298"/>
    </row>
    <row r="1006" spans="1:8" s="297" customFormat="1">
      <c r="A1006" s="286">
        <v>1003</v>
      </c>
      <c r="B1006" s="297" t="s">
        <v>1151</v>
      </c>
      <c r="C1006" s="293" t="s">
        <v>1149</v>
      </c>
      <c r="D1006" s="277">
        <v>82.5</v>
      </c>
      <c r="E1006" s="282">
        <v>81.099999999999994</v>
      </c>
      <c r="F1006" s="298">
        <v>185</v>
      </c>
      <c r="G1006" s="294">
        <f t="shared" si="17"/>
        <v>224.74906731639774</v>
      </c>
      <c r="H1006" s="298"/>
    </row>
    <row r="1007" spans="1:8" s="297" customFormat="1">
      <c r="A1007" s="298">
        <v>1004</v>
      </c>
      <c r="B1007" s="297" t="s">
        <v>1547</v>
      </c>
      <c r="C1007" s="293" t="s">
        <v>1542</v>
      </c>
      <c r="D1007" s="277">
        <v>94</v>
      </c>
      <c r="E1007" s="282">
        <v>90.9</v>
      </c>
      <c r="F1007" s="298">
        <v>195</v>
      </c>
      <c r="G1007" s="294">
        <f t="shared" si="17"/>
        <v>224.60836951396175</v>
      </c>
      <c r="H1007" s="298"/>
    </row>
    <row r="1008" spans="1:8" s="297" customFormat="1">
      <c r="A1008" s="298">
        <v>1005</v>
      </c>
      <c r="B1008" s="297" t="s">
        <v>1582</v>
      </c>
      <c r="C1008" s="293" t="s">
        <v>1581</v>
      </c>
      <c r="D1008" s="277">
        <v>77</v>
      </c>
      <c r="E1008" s="282">
        <v>75.5</v>
      </c>
      <c r="F1008" s="298">
        <v>178</v>
      </c>
      <c r="G1008" s="294">
        <f t="shared" si="17"/>
        <v>224.56407071559801</v>
      </c>
      <c r="H1008" s="298"/>
    </row>
    <row r="1009" spans="1:8" s="279" customFormat="1">
      <c r="A1009" s="286">
        <v>1006</v>
      </c>
      <c r="B1009" s="279" t="s">
        <v>1047</v>
      </c>
      <c r="C1009" s="293" t="s">
        <v>1048</v>
      </c>
      <c r="D1009" s="277">
        <v>56</v>
      </c>
      <c r="E1009" s="282">
        <v>55.2</v>
      </c>
      <c r="F1009" s="284">
        <v>145</v>
      </c>
      <c r="G1009" s="285">
        <f t="shared" si="17"/>
        <v>224.45609647404501</v>
      </c>
      <c r="H1009" s="284"/>
    </row>
    <row r="1010" spans="1:8" s="297" customFormat="1">
      <c r="A1010" s="286">
        <v>1007</v>
      </c>
      <c r="B1010" s="297" t="s">
        <v>1512</v>
      </c>
      <c r="C1010" s="293" t="s">
        <v>1513</v>
      </c>
      <c r="D1010" s="277">
        <v>77</v>
      </c>
      <c r="E1010" s="282">
        <v>69.900000000000006</v>
      </c>
      <c r="F1010" s="298">
        <v>170</v>
      </c>
      <c r="G1010" s="294">
        <f t="shared" si="17"/>
        <v>224.20831510554785</v>
      </c>
      <c r="H1010" s="298"/>
    </row>
    <row r="1011" spans="1:8" s="279" customFormat="1">
      <c r="A1011" s="298">
        <v>1008</v>
      </c>
      <c r="B1011" s="297" t="s">
        <v>1613</v>
      </c>
      <c r="C1011" s="293" t="s">
        <v>1603</v>
      </c>
      <c r="D1011" s="277" t="s">
        <v>922</v>
      </c>
      <c r="E1011" s="282">
        <v>123.6</v>
      </c>
      <c r="F1011" s="298">
        <v>215</v>
      </c>
      <c r="G1011" s="294">
        <f t="shared" si="17"/>
        <v>223.8077425066258</v>
      </c>
      <c r="H1011" s="284"/>
    </row>
    <row r="1012" spans="1:8" s="297" customFormat="1">
      <c r="A1012" s="286">
        <v>1009</v>
      </c>
      <c r="B1012" s="297" t="s">
        <v>1021</v>
      </c>
      <c r="C1012" s="293" t="s">
        <v>1012</v>
      </c>
      <c r="D1012" s="277">
        <v>82.5</v>
      </c>
      <c r="E1012" s="282">
        <v>82</v>
      </c>
      <c r="F1012" s="298">
        <v>185</v>
      </c>
      <c r="G1012" s="294">
        <f t="shared" si="17"/>
        <v>223.51077007986291</v>
      </c>
      <c r="H1012" s="298"/>
    </row>
    <row r="1013" spans="1:8" s="297" customFormat="1">
      <c r="A1013" s="286">
        <v>1010</v>
      </c>
      <c r="B1013" s="297" t="s">
        <v>1214</v>
      </c>
      <c r="C1013" s="293" t="s">
        <v>414</v>
      </c>
      <c r="D1013" s="298">
        <v>83</v>
      </c>
      <c r="E1013" s="298">
        <v>82.4</v>
      </c>
      <c r="F1013" s="298">
        <v>185</v>
      </c>
      <c r="G1013" s="294">
        <f t="shared" si="17"/>
        <v>222.97257644253597</v>
      </c>
      <c r="H1013" s="298"/>
    </row>
    <row r="1014" spans="1:8" s="297" customFormat="1">
      <c r="A1014" s="298">
        <v>1011</v>
      </c>
      <c r="B1014" s="297" t="s">
        <v>775</v>
      </c>
      <c r="C1014" s="293" t="s">
        <v>773</v>
      </c>
      <c r="D1014" s="277">
        <v>62</v>
      </c>
      <c r="E1014" s="282">
        <v>56.3</v>
      </c>
      <c r="F1014" s="298">
        <v>146</v>
      </c>
      <c r="G1014" s="294">
        <f t="shared" si="17"/>
        <v>222.68831823984669</v>
      </c>
      <c r="H1014" s="298"/>
    </row>
    <row r="1015" spans="1:8" s="279" customFormat="1">
      <c r="A1015" s="298">
        <v>1012</v>
      </c>
      <c r="B1015" s="279" t="s">
        <v>1593</v>
      </c>
      <c r="C1015" s="293" t="s">
        <v>1587</v>
      </c>
      <c r="D1015" s="277">
        <v>85</v>
      </c>
      <c r="E1015" s="282">
        <v>84.5</v>
      </c>
      <c r="F1015" s="298">
        <v>187</v>
      </c>
      <c r="G1015" s="285">
        <f t="shared" si="17"/>
        <v>222.64544691290328</v>
      </c>
      <c r="H1015" s="284"/>
    </row>
    <row r="1016" spans="1:8" s="70" customFormat="1">
      <c r="A1016" s="298">
        <v>1013</v>
      </c>
      <c r="B1016" s="71" t="s">
        <v>1261</v>
      </c>
      <c r="C1016" s="293" t="s">
        <v>1259</v>
      </c>
      <c r="D1016" s="277">
        <v>67.5</v>
      </c>
      <c r="E1016" s="281">
        <v>67.5</v>
      </c>
      <c r="F1016" s="267">
        <v>165</v>
      </c>
      <c r="G1016" s="285">
        <f t="shared" si="17"/>
        <v>222.32249025742615</v>
      </c>
      <c r="H1016" s="274"/>
    </row>
    <row r="1017" spans="1:8" s="297" customFormat="1">
      <c r="A1017" s="298">
        <v>1014</v>
      </c>
      <c r="B1017" s="297" t="s">
        <v>1223</v>
      </c>
      <c r="C1017" s="293" t="s">
        <v>1224</v>
      </c>
      <c r="D1017" s="277">
        <v>83</v>
      </c>
      <c r="E1017" s="282">
        <v>82.9</v>
      </c>
      <c r="F1017" s="298">
        <v>185</v>
      </c>
      <c r="G1017" s="294">
        <f t="shared" si="17"/>
        <v>222.31009728005588</v>
      </c>
      <c r="H1017" s="298"/>
    </row>
    <row r="1018" spans="1:8" s="279" customFormat="1">
      <c r="A1018" s="298">
        <v>1015</v>
      </c>
      <c r="B1018" s="279" t="s">
        <v>772</v>
      </c>
      <c r="C1018" s="293" t="s">
        <v>791</v>
      </c>
      <c r="D1018" s="284">
        <v>69</v>
      </c>
      <c r="E1018" s="282">
        <v>64.400000000000006</v>
      </c>
      <c r="F1018" s="284">
        <v>160</v>
      </c>
      <c r="G1018" s="285">
        <f t="shared" si="17"/>
        <v>222.1650883121936</v>
      </c>
      <c r="H1018" s="284"/>
    </row>
    <row r="1019" spans="1:8" s="279" customFormat="1">
      <c r="A1019" s="298">
        <v>1016</v>
      </c>
      <c r="B1019" s="297" t="s">
        <v>400</v>
      </c>
      <c r="C1019" s="291" t="s">
        <v>391</v>
      </c>
      <c r="D1019" s="284">
        <v>60</v>
      </c>
      <c r="E1019" s="281">
        <v>60</v>
      </c>
      <c r="F1019" s="298">
        <v>152.5</v>
      </c>
      <c r="G1019" s="285">
        <f t="shared" si="17"/>
        <v>222.15767404495489</v>
      </c>
      <c r="H1019" s="284"/>
    </row>
    <row r="1020" spans="1:8">
      <c r="A1020" s="298">
        <v>1017</v>
      </c>
      <c r="B1020" s="279" t="s">
        <v>1150</v>
      </c>
      <c r="C1020" s="291" t="s">
        <v>1149</v>
      </c>
      <c r="D1020" s="1">
        <v>82.5</v>
      </c>
      <c r="E1020" s="282">
        <v>78.7</v>
      </c>
      <c r="F1020" s="298">
        <v>180</v>
      </c>
      <c r="G1020" s="285">
        <f t="shared" si="17"/>
        <v>222.07759763417906</v>
      </c>
    </row>
    <row r="1021" spans="1:8" s="297" customFormat="1">
      <c r="A1021" s="298">
        <v>1018</v>
      </c>
      <c r="B1021" s="297" t="s">
        <v>836</v>
      </c>
      <c r="C1021" s="291" t="s">
        <v>828</v>
      </c>
      <c r="D1021" s="298">
        <v>77</v>
      </c>
      <c r="E1021" s="282">
        <v>76.3</v>
      </c>
      <c r="F1021" s="298">
        <v>177</v>
      </c>
      <c r="G1021" s="294">
        <f t="shared" si="17"/>
        <v>222.01753232253847</v>
      </c>
      <c r="H1021" s="298"/>
    </row>
    <row r="1022" spans="1:8">
      <c r="A1022" s="298">
        <v>1019</v>
      </c>
      <c r="B1022" s="297" t="s">
        <v>771</v>
      </c>
      <c r="C1022" s="293" t="s">
        <v>781</v>
      </c>
      <c r="D1022" s="298">
        <v>94</v>
      </c>
      <c r="E1022" s="298">
        <v>90.1</v>
      </c>
      <c r="F1022" s="298">
        <v>192</v>
      </c>
      <c r="G1022" s="294">
        <f t="shared" si="17"/>
        <v>222.00018462333222</v>
      </c>
    </row>
    <row r="1023" spans="1:8" s="297" customFormat="1">
      <c r="A1023" s="298">
        <v>1020</v>
      </c>
      <c r="B1023" s="297" t="s">
        <v>216</v>
      </c>
      <c r="C1023" s="293" t="s">
        <v>366</v>
      </c>
      <c r="D1023" s="298">
        <v>52</v>
      </c>
      <c r="E1023" s="298">
        <v>51.1</v>
      </c>
      <c r="F1023" s="298">
        <v>135</v>
      </c>
      <c r="G1023" s="294">
        <f t="shared" si="17"/>
        <v>221.95484963201625</v>
      </c>
      <c r="H1023" s="298"/>
    </row>
    <row r="1024" spans="1:8" s="297" customFormat="1">
      <c r="A1024" s="286">
        <v>1021</v>
      </c>
      <c r="B1024" s="297" t="s">
        <v>1477</v>
      </c>
      <c r="C1024" s="293" t="s">
        <v>1476</v>
      </c>
      <c r="D1024" s="277">
        <v>94</v>
      </c>
      <c r="E1024" s="282">
        <v>87.2</v>
      </c>
      <c r="F1024" s="298">
        <v>189</v>
      </c>
      <c r="G1024" s="294">
        <f t="shared" si="17"/>
        <v>221.74468029083786</v>
      </c>
      <c r="H1024" s="298"/>
    </row>
    <row r="1025" spans="1:8" s="290" customFormat="1">
      <c r="A1025" s="298">
        <v>1022</v>
      </c>
      <c r="B1025" s="290" t="s">
        <v>1057</v>
      </c>
      <c r="C1025" s="291" t="s">
        <v>366</v>
      </c>
      <c r="D1025" s="298">
        <v>60</v>
      </c>
      <c r="E1025" s="298">
        <v>58.9</v>
      </c>
      <c r="F1025" s="292">
        <v>150</v>
      </c>
      <c r="G1025" s="298">
        <f t="shared" si="17"/>
        <v>221.39344281167729</v>
      </c>
      <c r="H1025" s="292"/>
    </row>
    <row r="1026" spans="1:8" s="297" customFormat="1">
      <c r="A1026" s="298">
        <v>1023</v>
      </c>
      <c r="B1026" s="297" t="s">
        <v>1199</v>
      </c>
      <c r="C1026" s="293" t="s">
        <v>1207</v>
      </c>
      <c r="D1026" s="298">
        <v>99</v>
      </c>
      <c r="E1026" s="298">
        <v>91.3</v>
      </c>
      <c r="F1026" s="298">
        <v>192.5</v>
      </c>
      <c r="G1026" s="294">
        <f t="shared" si="17"/>
        <v>221.31221170090905</v>
      </c>
      <c r="H1026" s="298"/>
    </row>
    <row r="1027" spans="1:8" s="297" customFormat="1">
      <c r="A1027" s="286">
        <v>1024</v>
      </c>
      <c r="B1027" s="297" t="s">
        <v>1005</v>
      </c>
      <c r="C1027" s="293" t="s">
        <v>1002</v>
      </c>
      <c r="D1027" s="277">
        <v>82.5</v>
      </c>
      <c r="E1027" s="282">
        <v>81.5</v>
      </c>
      <c r="F1027" s="298">
        <v>182.5</v>
      </c>
      <c r="G1027" s="294">
        <f t="shared" si="17"/>
        <v>221.16432838137243</v>
      </c>
      <c r="H1027" s="298"/>
    </row>
    <row r="1028" spans="1:8" s="297" customFormat="1">
      <c r="A1028" s="286">
        <v>1025</v>
      </c>
      <c r="B1028" s="297" t="s">
        <v>938</v>
      </c>
      <c r="C1028" s="293" t="s">
        <v>924</v>
      </c>
      <c r="D1028" s="277">
        <v>94</v>
      </c>
      <c r="E1028" s="282">
        <v>93.3</v>
      </c>
      <c r="F1028" s="298">
        <v>194</v>
      </c>
      <c r="G1028" s="294">
        <f t="shared" si="17"/>
        <v>221.01716542094431</v>
      </c>
      <c r="H1028" s="298"/>
    </row>
    <row r="1029" spans="1:8" s="297" customFormat="1">
      <c r="A1029" s="298">
        <v>1026</v>
      </c>
      <c r="B1029" s="297" t="s">
        <v>1557</v>
      </c>
      <c r="C1029" s="293" t="s">
        <v>1554</v>
      </c>
      <c r="D1029" s="277">
        <v>85</v>
      </c>
      <c r="E1029" s="282">
        <v>79.599999999999994</v>
      </c>
      <c r="F1029" s="298">
        <v>180</v>
      </c>
      <c r="G1029" s="294">
        <f t="shared" si="17"/>
        <v>220.76803873739038</v>
      </c>
      <c r="H1029" s="298"/>
    </row>
    <row r="1030" spans="1:8" s="279" customFormat="1">
      <c r="A1030" s="286">
        <v>1027</v>
      </c>
      <c r="B1030" s="279" t="s">
        <v>1457</v>
      </c>
      <c r="C1030" s="293" t="s">
        <v>1456</v>
      </c>
      <c r="D1030" s="277">
        <v>85</v>
      </c>
      <c r="E1030" s="282">
        <v>84.2</v>
      </c>
      <c r="F1030" s="284">
        <v>185</v>
      </c>
      <c r="G1030" s="285">
        <f t="shared" si="17"/>
        <v>220.63943009588789</v>
      </c>
      <c r="H1030" s="284"/>
    </row>
    <row r="1031" spans="1:8" s="297" customFormat="1">
      <c r="A1031" s="286">
        <v>1028</v>
      </c>
      <c r="B1031" s="297" t="s">
        <v>1491</v>
      </c>
      <c r="C1031" s="293" t="s">
        <v>1496</v>
      </c>
      <c r="D1031" s="277">
        <v>85</v>
      </c>
      <c r="E1031" s="298">
        <v>77.2</v>
      </c>
      <c r="F1031" s="298">
        <v>177</v>
      </c>
      <c r="G1031" s="294">
        <f t="shared" si="17"/>
        <v>220.61547651518228</v>
      </c>
      <c r="H1031" s="298"/>
    </row>
    <row r="1032" spans="1:8" s="297" customFormat="1">
      <c r="A1032" s="298">
        <v>1029</v>
      </c>
      <c r="B1032" s="297" t="s">
        <v>1635</v>
      </c>
      <c r="C1032" s="293" t="s">
        <v>1634</v>
      </c>
      <c r="D1032" s="277">
        <v>81</v>
      </c>
      <c r="E1032" s="282">
        <v>79.8</v>
      </c>
      <c r="F1032" s="298">
        <v>180</v>
      </c>
      <c r="G1032" s="294">
        <f t="shared" si="17"/>
        <v>220.48258652762669</v>
      </c>
      <c r="H1032" s="298"/>
    </row>
    <row r="1033" spans="1:8" s="297" customFormat="1">
      <c r="A1033" s="298">
        <v>1030</v>
      </c>
      <c r="B1033" s="297" t="s">
        <v>1549</v>
      </c>
      <c r="C1033" s="293" t="s">
        <v>1542</v>
      </c>
      <c r="D1033" s="277">
        <v>105</v>
      </c>
      <c r="E1033" s="282">
        <v>101.8</v>
      </c>
      <c r="F1033" s="298">
        <v>200</v>
      </c>
      <c r="G1033" s="294">
        <f t="shared" ref="G1033:G1096" si="18">F1033*(10^(0.75194503*((LOG10(E1033/175.508))^2)))</f>
        <v>220.34614266476746</v>
      </c>
      <c r="H1033" s="298"/>
    </row>
    <row r="1034" spans="1:8" s="297" customFormat="1">
      <c r="A1034" s="298">
        <v>1031</v>
      </c>
      <c r="B1034" s="297" t="s">
        <v>774</v>
      </c>
      <c r="C1034" s="293" t="s">
        <v>773</v>
      </c>
      <c r="D1034" s="277">
        <v>62</v>
      </c>
      <c r="E1034" s="282">
        <v>61.1</v>
      </c>
      <c r="F1034" s="298">
        <v>153</v>
      </c>
      <c r="G1034" s="294">
        <f t="shared" si="18"/>
        <v>220.08913500377193</v>
      </c>
      <c r="H1034" s="298"/>
    </row>
    <row r="1035" spans="1:8" s="279" customFormat="1">
      <c r="A1035" s="298">
        <v>1032</v>
      </c>
      <c r="B1035" s="279" t="s">
        <v>1138</v>
      </c>
      <c r="C1035" s="293" t="s">
        <v>1155</v>
      </c>
      <c r="D1035" s="298">
        <v>75</v>
      </c>
      <c r="E1035" s="298">
        <v>68.8</v>
      </c>
      <c r="F1035" s="284">
        <v>165</v>
      </c>
      <c r="G1035" s="285">
        <f t="shared" si="18"/>
        <v>219.71743241491851</v>
      </c>
      <c r="H1035" s="284"/>
    </row>
    <row r="1036" spans="1:8" s="297" customFormat="1">
      <c r="A1036" s="298">
        <v>1033</v>
      </c>
      <c r="B1036" s="297" t="s">
        <v>1623</v>
      </c>
      <c r="C1036" s="293" t="s">
        <v>1630</v>
      </c>
      <c r="D1036" s="277">
        <v>73</v>
      </c>
      <c r="E1036" s="298">
        <v>69.5</v>
      </c>
      <c r="F1036" s="298">
        <v>166</v>
      </c>
      <c r="G1036" s="294">
        <f t="shared" si="18"/>
        <v>219.69196731850494</v>
      </c>
      <c r="H1036" s="298"/>
    </row>
    <row r="1037" spans="1:8" s="297" customFormat="1">
      <c r="A1037" s="298">
        <v>1034</v>
      </c>
      <c r="B1037" s="297" t="s">
        <v>1098</v>
      </c>
      <c r="C1037" s="293" t="s">
        <v>1097</v>
      </c>
      <c r="D1037" s="277">
        <v>60</v>
      </c>
      <c r="E1037" s="282">
        <v>59.6</v>
      </c>
      <c r="F1037" s="298">
        <v>150</v>
      </c>
      <c r="G1037" s="294">
        <f t="shared" si="18"/>
        <v>219.54602163051533</v>
      </c>
      <c r="H1037" s="298"/>
    </row>
    <row r="1038" spans="1:8" s="71" customFormat="1">
      <c r="A1038" s="298">
        <v>1035</v>
      </c>
      <c r="B1038" s="297" t="s">
        <v>1468</v>
      </c>
      <c r="C1038" s="293" t="s">
        <v>1469</v>
      </c>
      <c r="D1038" s="277">
        <v>62</v>
      </c>
      <c r="E1038" s="282">
        <v>58.3</v>
      </c>
      <c r="F1038" s="72">
        <v>147.5</v>
      </c>
      <c r="G1038" s="285">
        <f t="shared" si="18"/>
        <v>219.30646257549432</v>
      </c>
      <c r="H1038" s="274"/>
    </row>
    <row r="1039" spans="1:8" s="297" customFormat="1">
      <c r="A1039" s="298">
        <v>1036</v>
      </c>
      <c r="B1039" s="297" t="s">
        <v>788</v>
      </c>
      <c r="C1039" s="293" t="s">
        <v>786</v>
      </c>
      <c r="D1039" s="277">
        <v>85</v>
      </c>
      <c r="E1039" s="282">
        <v>77.400000000000006</v>
      </c>
      <c r="F1039" s="298">
        <v>176</v>
      </c>
      <c r="G1039" s="294">
        <f t="shared" si="18"/>
        <v>219.06529829425409</v>
      </c>
      <c r="H1039" s="298"/>
    </row>
    <row r="1040" spans="1:8" s="297" customFormat="1">
      <c r="A1040" s="298">
        <v>1037</v>
      </c>
      <c r="B1040" s="297" t="s">
        <v>1133</v>
      </c>
      <c r="C1040" s="293" t="s">
        <v>1134</v>
      </c>
      <c r="D1040" s="277">
        <v>67.5</v>
      </c>
      <c r="E1040" s="282">
        <v>66</v>
      </c>
      <c r="F1040" s="298">
        <v>160</v>
      </c>
      <c r="G1040" s="294">
        <f t="shared" si="18"/>
        <v>218.6664815683703</v>
      </c>
      <c r="H1040" s="298"/>
    </row>
    <row r="1041" spans="1:8" s="297" customFormat="1">
      <c r="A1041" s="298">
        <v>1038</v>
      </c>
      <c r="B1041" s="297" t="s">
        <v>1143</v>
      </c>
      <c r="C1041" s="293" t="s">
        <v>372</v>
      </c>
      <c r="D1041" s="277">
        <v>82.5</v>
      </c>
      <c r="E1041" s="282">
        <v>81.2</v>
      </c>
      <c r="F1041" s="298">
        <v>180</v>
      </c>
      <c r="G1041" s="294">
        <f t="shared" si="18"/>
        <v>218.53904712776549</v>
      </c>
      <c r="H1041" s="298"/>
    </row>
    <row r="1042" spans="1:8" s="297" customFormat="1">
      <c r="A1042" s="286">
        <v>1039</v>
      </c>
      <c r="B1042" s="297" t="s">
        <v>89</v>
      </c>
      <c r="C1042" s="293" t="s">
        <v>361</v>
      </c>
      <c r="D1042" s="298">
        <v>60</v>
      </c>
      <c r="E1042" s="298">
        <v>60</v>
      </c>
      <c r="F1042" s="298">
        <v>150</v>
      </c>
      <c r="G1042" s="294">
        <f t="shared" si="18"/>
        <v>218.51574496225069</v>
      </c>
      <c r="H1042" s="298"/>
    </row>
    <row r="1043" spans="1:8" s="297" customFormat="1">
      <c r="A1043" s="298">
        <v>1040</v>
      </c>
      <c r="B1043" s="297" t="s">
        <v>1333</v>
      </c>
      <c r="C1043" s="293" t="s">
        <v>1329</v>
      </c>
      <c r="D1043" s="298">
        <v>75</v>
      </c>
      <c r="E1043" s="281">
        <v>75</v>
      </c>
      <c r="F1043" s="298">
        <v>172.5</v>
      </c>
      <c r="G1043" s="294">
        <f t="shared" si="18"/>
        <v>218.4265876375392</v>
      </c>
      <c r="H1043" s="298"/>
    </row>
    <row r="1044" spans="1:8" s="297" customFormat="1">
      <c r="A1044" s="298">
        <v>1041</v>
      </c>
      <c r="B1044" s="297" t="s">
        <v>1620</v>
      </c>
      <c r="C1044" s="293" t="s">
        <v>1615</v>
      </c>
      <c r="D1044" s="298">
        <v>96</v>
      </c>
      <c r="E1044" s="282">
        <v>90.2</v>
      </c>
      <c r="F1044" s="298">
        <v>189</v>
      </c>
      <c r="G1044" s="294">
        <f t="shared" si="18"/>
        <v>218.4259797300632</v>
      </c>
      <c r="H1044" s="298"/>
    </row>
    <row r="1045" spans="1:8" s="297" customFormat="1">
      <c r="A1045" s="286">
        <v>1042</v>
      </c>
      <c r="B1045" s="297" t="s">
        <v>1482</v>
      </c>
      <c r="C1045" s="293" t="s">
        <v>1483</v>
      </c>
      <c r="D1045" s="277">
        <v>94</v>
      </c>
      <c r="E1045" s="298">
        <v>93.7</v>
      </c>
      <c r="F1045" s="298">
        <v>192</v>
      </c>
      <c r="G1045" s="294">
        <f t="shared" si="18"/>
        <v>218.35409558339302</v>
      </c>
      <c r="H1045" s="298"/>
    </row>
    <row r="1046" spans="1:8" s="297" customFormat="1">
      <c r="A1046" s="286">
        <v>1043</v>
      </c>
      <c r="B1046" s="297" t="s">
        <v>1479</v>
      </c>
      <c r="C1046" s="293" t="s">
        <v>1476</v>
      </c>
      <c r="D1046" s="298">
        <v>94</v>
      </c>
      <c r="E1046" s="282">
        <v>91.5</v>
      </c>
      <c r="F1046" s="298">
        <v>190</v>
      </c>
      <c r="G1046" s="294">
        <f t="shared" si="18"/>
        <v>218.23443988811454</v>
      </c>
      <c r="H1046" s="298"/>
    </row>
    <row r="1047" spans="1:8" s="297" customFormat="1">
      <c r="A1047" s="298">
        <v>1044</v>
      </c>
      <c r="B1047" s="297" t="s">
        <v>1041</v>
      </c>
      <c r="C1047" s="293" t="s">
        <v>1042</v>
      </c>
      <c r="D1047" s="298">
        <v>56</v>
      </c>
      <c r="E1047" s="298">
        <v>56</v>
      </c>
      <c r="F1047" s="298">
        <v>142.5</v>
      </c>
      <c r="G1047" s="294">
        <f t="shared" si="18"/>
        <v>218.21600779305459</v>
      </c>
      <c r="H1047" s="298"/>
    </row>
    <row r="1048" spans="1:8" s="297" customFormat="1">
      <c r="A1048" s="286">
        <v>1045</v>
      </c>
      <c r="B1048" s="297" t="s">
        <v>1222</v>
      </c>
      <c r="C1048" s="293" t="s">
        <v>1220</v>
      </c>
      <c r="D1048" s="298">
        <v>99</v>
      </c>
      <c r="E1048" s="298">
        <v>94.6</v>
      </c>
      <c r="F1048" s="298">
        <v>192.5</v>
      </c>
      <c r="G1048" s="294">
        <f t="shared" si="18"/>
        <v>218.07310358396919</v>
      </c>
      <c r="H1048" s="298"/>
    </row>
    <row r="1049" spans="1:8">
      <c r="A1049" s="286">
        <v>1046</v>
      </c>
      <c r="B1049" s="297" t="s">
        <v>1627</v>
      </c>
      <c r="C1049" s="293" t="s">
        <v>1624</v>
      </c>
      <c r="D1049" s="298">
        <v>81</v>
      </c>
      <c r="E1049" s="298">
        <v>78.400000000000006</v>
      </c>
      <c r="F1049" s="298">
        <v>176</v>
      </c>
      <c r="G1049" s="294">
        <f t="shared" si="18"/>
        <v>217.57843911376528</v>
      </c>
      <c r="H1049" s="298"/>
    </row>
    <row r="1050" spans="1:8" s="297" customFormat="1">
      <c r="A1050" s="298">
        <v>1047</v>
      </c>
      <c r="B1050" s="297" t="s">
        <v>1555</v>
      </c>
      <c r="C1050" s="293" t="s">
        <v>1554</v>
      </c>
      <c r="D1050" s="298">
        <v>69</v>
      </c>
      <c r="E1050" s="298">
        <v>67.3</v>
      </c>
      <c r="F1050" s="298">
        <v>161</v>
      </c>
      <c r="G1050" s="294">
        <f t="shared" si="18"/>
        <v>217.33559841852022</v>
      </c>
      <c r="H1050" s="298"/>
    </row>
    <row r="1051" spans="1:8" s="290" customFormat="1">
      <c r="A1051" s="298">
        <v>1048</v>
      </c>
      <c r="B1051" s="290" t="s">
        <v>1084</v>
      </c>
      <c r="C1051" s="293" t="s">
        <v>1085</v>
      </c>
      <c r="D1051" s="298">
        <v>56</v>
      </c>
      <c r="E1051" s="292">
        <v>55</v>
      </c>
      <c r="F1051" s="292">
        <v>140</v>
      </c>
      <c r="G1051" s="294">
        <f t="shared" si="18"/>
        <v>217.31227326534437</v>
      </c>
      <c r="H1051" s="292"/>
    </row>
    <row r="1052" spans="1:8" s="297" customFormat="1">
      <c r="A1052" s="298">
        <v>1049</v>
      </c>
      <c r="B1052" s="297" t="s">
        <v>1528</v>
      </c>
      <c r="C1052" s="293" t="s">
        <v>1524</v>
      </c>
      <c r="D1052" s="298">
        <v>85</v>
      </c>
      <c r="E1052" s="298">
        <v>82.2</v>
      </c>
      <c r="F1052" s="298">
        <v>180</v>
      </c>
      <c r="G1052" s="294">
        <f t="shared" si="18"/>
        <v>217.20721828562193</v>
      </c>
      <c r="H1052" s="298"/>
    </row>
    <row r="1053" spans="1:8" s="297" customFormat="1">
      <c r="A1053" s="298">
        <v>1050</v>
      </c>
      <c r="B1053" s="297" t="s">
        <v>1170</v>
      </c>
      <c r="C1053" s="293" t="s">
        <v>1168</v>
      </c>
      <c r="D1053" s="298">
        <v>67.5</v>
      </c>
      <c r="E1053" s="298">
        <v>62</v>
      </c>
      <c r="F1053" s="298">
        <v>152.5</v>
      </c>
      <c r="G1053" s="294">
        <f t="shared" si="18"/>
        <v>217.18548931287248</v>
      </c>
      <c r="H1053" s="298"/>
    </row>
    <row r="1054" spans="1:8" s="297" customFormat="1">
      <c r="A1054" s="298">
        <v>1051</v>
      </c>
      <c r="B1054" s="297" t="s">
        <v>247</v>
      </c>
      <c r="C1054" s="293" t="s">
        <v>723</v>
      </c>
      <c r="D1054" s="298">
        <v>67.5</v>
      </c>
      <c r="E1054" s="298">
        <v>60.6</v>
      </c>
      <c r="F1054" s="298">
        <v>150</v>
      </c>
      <c r="G1054" s="294">
        <f t="shared" si="18"/>
        <v>217.00380881429055</v>
      </c>
      <c r="H1054" s="298"/>
    </row>
    <row r="1055" spans="1:8" s="297" customFormat="1">
      <c r="A1055" s="298">
        <v>1052</v>
      </c>
      <c r="B1055" s="297" t="s">
        <v>1206</v>
      </c>
      <c r="C1055" s="293" t="s">
        <v>1205</v>
      </c>
      <c r="D1055" s="298">
        <v>70</v>
      </c>
      <c r="E1055" s="298">
        <v>66.8</v>
      </c>
      <c r="F1055" s="298">
        <v>160</v>
      </c>
      <c r="G1055" s="294">
        <f t="shared" si="18"/>
        <v>217.00031380445017</v>
      </c>
      <c r="H1055" s="298"/>
    </row>
    <row r="1056" spans="1:8" s="297" customFormat="1">
      <c r="A1056" s="298">
        <v>1053</v>
      </c>
      <c r="B1056" s="297" t="s">
        <v>939</v>
      </c>
      <c r="C1056" s="293" t="s">
        <v>924</v>
      </c>
      <c r="D1056" s="298">
        <v>94</v>
      </c>
      <c r="E1056" s="298">
        <v>92.8</v>
      </c>
      <c r="F1056" s="298">
        <v>190</v>
      </c>
      <c r="G1056" s="294">
        <f t="shared" si="18"/>
        <v>216.94270603444392</v>
      </c>
      <c r="H1056" s="298"/>
    </row>
    <row r="1057" spans="1:8" s="297" customFormat="1">
      <c r="A1057" s="298">
        <v>1054</v>
      </c>
      <c r="B1057" s="297" t="s">
        <v>1221</v>
      </c>
      <c r="C1057" s="293" t="s">
        <v>1232</v>
      </c>
      <c r="D1057" s="298">
        <v>94</v>
      </c>
      <c r="E1057" s="298">
        <v>90</v>
      </c>
      <c r="F1057" s="298">
        <v>187.5</v>
      </c>
      <c r="G1057" s="294">
        <f t="shared" si="18"/>
        <v>216.902011753447</v>
      </c>
      <c r="H1057" s="298"/>
    </row>
    <row r="1058" spans="1:8" s="297" customFormat="1">
      <c r="A1058" s="298">
        <v>1055</v>
      </c>
      <c r="B1058" s="297" t="s">
        <v>1038</v>
      </c>
      <c r="C1058" s="293" t="s">
        <v>1034</v>
      </c>
      <c r="D1058" s="298">
        <v>82.5</v>
      </c>
      <c r="E1058" s="281">
        <v>82.5</v>
      </c>
      <c r="F1058" s="298">
        <v>180</v>
      </c>
      <c r="G1058" s="294">
        <f t="shared" si="18"/>
        <v>216.8164942724143</v>
      </c>
      <c r="H1058" s="298"/>
    </row>
    <row r="1059" spans="1:8" s="297" customFormat="1">
      <c r="A1059" s="298">
        <v>1056</v>
      </c>
      <c r="B1059" s="297" t="s">
        <v>1574</v>
      </c>
      <c r="C1059" s="293" t="s">
        <v>1567</v>
      </c>
      <c r="D1059" s="277" t="s">
        <v>745</v>
      </c>
      <c r="E1059" s="282">
        <v>110.3</v>
      </c>
      <c r="F1059" s="298">
        <v>202</v>
      </c>
      <c r="G1059" s="294">
        <f t="shared" si="18"/>
        <v>216.74503585701919</v>
      </c>
      <c r="H1059" s="298"/>
    </row>
    <row r="1060" spans="1:8" s="297" customFormat="1">
      <c r="A1060" s="286">
        <v>1057</v>
      </c>
      <c r="B1060" s="297" t="s">
        <v>1144</v>
      </c>
      <c r="C1060" s="293" t="s">
        <v>372</v>
      </c>
      <c r="D1060" s="298">
        <v>82.5</v>
      </c>
      <c r="E1060" s="282">
        <v>78.2</v>
      </c>
      <c r="F1060" s="298">
        <v>175</v>
      </c>
      <c r="G1060" s="294">
        <f t="shared" si="18"/>
        <v>216.63370582514543</v>
      </c>
      <c r="H1060" s="298"/>
    </row>
    <row r="1061" spans="1:8" s="297" customFormat="1">
      <c r="A1061" s="298">
        <v>1058</v>
      </c>
      <c r="B1061" s="297" t="s">
        <v>1226</v>
      </c>
      <c r="C1061" s="293" t="s">
        <v>1232</v>
      </c>
      <c r="D1061" s="298">
        <v>85</v>
      </c>
      <c r="E1061" s="282">
        <v>82.7</v>
      </c>
      <c r="F1061" s="298">
        <v>180</v>
      </c>
      <c r="G1061" s="294">
        <f t="shared" si="18"/>
        <v>216.55822746746628</v>
      </c>
      <c r="H1061" s="298"/>
    </row>
    <row r="1062" spans="1:8" s="297" customFormat="1">
      <c r="A1062" s="298">
        <v>1059</v>
      </c>
      <c r="B1062" s="297" t="s">
        <v>1016</v>
      </c>
      <c r="C1062" s="293" t="s">
        <v>1012</v>
      </c>
      <c r="D1062" s="298">
        <v>75</v>
      </c>
      <c r="E1062" s="298">
        <v>74.3</v>
      </c>
      <c r="F1062" s="298">
        <v>170</v>
      </c>
      <c r="G1062" s="294">
        <f t="shared" si="18"/>
        <v>216.3909949635337</v>
      </c>
      <c r="H1062" s="298"/>
    </row>
    <row r="1063" spans="1:8" s="297" customFormat="1">
      <c r="A1063" s="286">
        <v>1060</v>
      </c>
      <c r="B1063" s="297" t="s">
        <v>1309</v>
      </c>
      <c r="C1063" s="293" t="s">
        <v>1308</v>
      </c>
      <c r="D1063" s="277" t="s">
        <v>274</v>
      </c>
      <c r="E1063" s="298">
        <v>100</v>
      </c>
      <c r="F1063" s="298">
        <v>195</v>
      </c>
      <c r="G1063" s="294">
        <f t="shared" si="18"/>
        <v>216.22775064549961</v>
      </c>
      <c r="H1063" s="298"/>
    </row>
    <row r="1064" spans="1:8" s="297" customFormat="1">
      <c r="A1064" s="286">
        <v>1061</v>
      </c>
      <c r="B1064" s="297" t="s">
        <v>1320</v>
      </c>
      <c r="C1064" s="293" t="s">
        <v>1317</v>
      </c>
      <c r="D1064" s="277" t="s">
        <v>274</v>
      </c>
      <c r="E1064" s="281">
        <v>100</v>
      </c>
      <c r="F1064" s="298">
        <v>195</v>
      </c>
      <c r="G1064" s="294">
        <f t="shared" si="18"/>
        <v>216.22775064549961</v>
      </c>
      <c r="H1064" s="298"/>
    </row>
    <row r="1065" spans="1:8" s="297" customFormat="1">
      <c r="A1065" s="298">
        <v>1062</v>
      </c>
      <c r="B1065" s="297" t="s">
        <v>1164</v>
      </c>
      <c r="C1065" s="293" t="s">
        <v>1179</v>
      </c>
      <c r="D1065" s="298">
        <v>82.5</v>
      </c>
      <c r="E1065" s="282">
        <v>76.599999999999994</v>
      </c>
      <c r="F1065" s="298">
        <v>172.5</v>
      </c>
      <c r="G1065" s="294">
        <f t="shared" si="18"/>
        <v>215.91264313571</v>
      </c>
      <c r="H1065" s="298"/>
    </row>
    <row r="1066" spans="1:8">
      <c r="A1066" s="286">
        <v>1063</v>
      </c>
      <c r="B1066" s="279" t="s">
        <v>1052</v>
      </c>
      <c r="C1066" s="293" t="s">
        <v>1048</v>
      </c>
      <c r="D1066" s="298">
        <v>82.5</v>
      </c>
      <c r="E1066" s="298">
        <v>78.7</v>
      </c>
      <c r="F1066" s="298">
        <v>175</v>
      </c>
      <c r="G1066" s="285">
        <f t="shared" si="18"/>
        <v>215.90877547767408</v>
      </c>
      <c r="H1066" s="284"/>
    </row>
    <row r="1067" spans="1:8" s="73" customFormat="1">
      <c r="A1067" s="286">
        <v>1064</v>
      </c>
      <c r="B1067" s="297" t="s">
        <v>1454</v>
      </c>
      <c r="C1067" s="293" t="s">
        <v>1453</v>
      </c>
      <c r="D1067" s="298">
        <v>105</v>
      </c>
      <c r="E1067" s="298">
        <v>97.2</v>
      </c>
      <c r="F1067" s="298">
        <v>192.5</v>
      </c>
      <c r="G1067" s="294">
        <f t="shared" si="18"/>
        <v>215.75124024130611</v>
      </c>
      <c r="H1067" s="274"/>
    </row>
    <row r="1068" spans="1:8" s="290" customFormat="1">
      <c r="A1068" s="298">
        <v>1065</v>
      </c>
      <c r="B1068" s="297" t="s">
        <v>1544</v>
      </c>
      <c r="C1068" s="293" t="s">
        <v>1542</v>
      </c>
      <c r="D1068" s="298">
        <v>85</v>
      </c>
      <c r="E1068" s="298">
        <v>83.5</v>
      </c>
      <c r="F1068" s="298">
        <v>180</v>
      </c>
      <c r="G1068" s="294">
        <f t="shared" si="18"/>
        <v>215.54257247751522</v>
      </c>
      <c r="H1068" s="292"/>
    </row>
    <row r="1069" spans="1:8">
      <c r="A1069" s="298">
        <v>1066</v>
      </c>
      <c r="B1069" s="297" t="s">
        <v>1298</v>
      </c>
      <c r="C1069" s="293" t="s">
        <v>343</v>
      </c>
      <c r="D1069" s="298">
        <v>90</v>
      </c>
      <c r="E1069" s="281">
        <v>86</v>
      </c>
      <c r="F1069" s="298">
        <v>182.5</v>
      </c>
      <c r="G1069" s="294">
        <f t="shared" si="18"/>
        <v>215.49185535081457</v>
      </c>
    </row>
    <row r="1070" spans="1:8" s="297" customFormat="1">
      <c r="A1070" s="298">
        <v>1067</v>
      </c>
      <c r="B1070" s="297" t="s">
        <v>1461</v>
      </c>
      <c r="C1070" s="293" t="s">
        <v>1350</v>
      </c>
      <c r="D1070" s="298">
        <v>77</v>
      </c>
      <c r="E1070" s="282">
        <v>76.900000000000006</v>
      </c>
      <c r="F1070" s="298">
        <v>172.5</v>
      </c>
      <c r="G1070" s="294">
        <f t="shared" si="18"/>
        <v>215.45719506292139</v>
      </c>
      <c r="H1070" s="298"/>
    </row>
    <row r="1071" spans="1:8" s="297" customFormat="1">
      <c r="A1071" s="298">
        <v>1068</v>
      </c>
      <c r="B1071" s="297" t="s">
        <v>1200</v>
      </c>
      <c r="C1071" s="293" t="s">
        <v>1207</v>
      </c>
      <c r="D1071" s="277">
        <v>99</v>
      </c>
      <c r="E1071" s="298">
        <v>97.7</v>
      </c>
      <c r="F1071" s="298">
        <v>192.5</v>
      </c>
      <c r="G1071" s="294">
        <f t="shared" si="18"/>
        <v>215.32627892756207</v>
      </c>
      <c r="H1071" s="298"/>
    </row>
    <row r="1072" spans="1:8" s="297" customFormat="1">
      <c r="A1072" s="298">
        <v>1069</v>
      </c>
      <c r="B1072" s="297" t="s">
        <v>154</v>
      </c>
      <c r="C1072" s="293" t="s">
        <v>296</v>
      </c>
      <c r="D1072" s="298">
        <v>60</v>
      </c>
      <c r="E1072" s="281">
        <v>60</v>
      </c>
      <c r="F1072" s="281">
        <v>147.5</v>
      </c>
      <c r="G1072" s="294">
        <f t="shared" si="18"/>
        <v>214.87381587954653</v>
      </c>
      <c r="H1072" s="298"/>
    </row>
    <row r="1073" spans="1:8" s="297" customFormat="1">
      <c r="A1073" s="298">
        <v>1070</v>
      </c>
      <c r="B1073" s="297" t="s">
        <v>151</v>
      </c>
      <c r="C1073" s="293" t="s">
        <v>327</v>
      </c>
      <c r="D1073" s="277" t="s">
        <v>286</v>
      </c>
      <c r="E1073" s="298">
        <v>92</v>
      </c>
      <c r="F1073" s="298">
        <v>187.5</v>
      </c>
      <c r="G1073" s="294">
        <f t="shared" si="18"/>
        <v>214.86631198737894</v>
      </c>
      <c r="H1073" s="298"/>
    </row>
    <row r="1074" spans="1:8" s="297" customFormat="1">
      <c r="A1074" s="298">
        <v>1071</v>
      </c>
      <c r="B1074" s="297" t="s">
        <v>934</v>
      </c>
      <c r="C1074" s="293" t="s">
        <v>924</v>
      </c>
      <c r="D1074" s="277">
        <v>89</v>
      </c>
      <c r="E1074" s="298">
        <v>84.3</v>
      </c>
      <c r="F1074" s="298">
        <v>180</v>
      </c>
      <c r="G1074" s="294">
        <f t="shared" si="18"/>
        <v>214.55409947144079</v>
      </c>
      <c r="H1074" s="298"/>
    </row>
    <row r="1075" spans="1:8" s="297" customFormat="1">
      <c r="A1075" s="298">
        <v>1072</v>
      </c>
      <c r="B1075" s="297" t="s">
        <v>200</v>
      </c>
      <c r="C1075" s="293" t="s">
        <v>289</v>
      </c>
      <c r="D1075" s="298">
        <v>56</v>
      </c>
      <c r="E1075" s="281">
        <v>56</v>
      </c>
      <c r="F1075" s="298">
        <v>140</v>
      </c>
      <c r="G1075" s="294">
        <f t="shared" si="18"/>
        <v>214.38765677914134</v>
      </c>
      <c r="H1075" s="298"/>
    </row>
    <row r="1076" spans="1:8" s="297" customFormat="1">
      <c r="A1076" s="298">
        <v>1073</v>
      </c>
      <c r="B1076" s="297" t="s">
        <v>1295</v>
      </c>
      <c r="C1076" s="293" t="s">
        <v>343</v>
      </c>
      <c r="D1076" s="298">
        <v>56</v>
      </c>
      <c r="E1076" s="281">
        <v>56</v>
      </c>
      <c r="F1076" s="298">
        <v>140</v>
      </c>
      <c r="G1076" s="294">
        <f t="shared" si="18"/>
        <v>214.38765677914134</v>
      </c>
      <c r="H1076" s="298"/>
    </row>
    <row r="1077" spans="1:8" s="297" customFormat="1">
      <c r="A1077" s="298">
        <v>1074</v>
      </c>
      <c r="B1077" s="297" t="s">
        <v>1343</v>
      </c>
      <c r="C1077" s="293" t="s">
        <v>342</v>
      </c>
      <c r="D1077" s="298">
        <v>56</v>
      </c>
      <c r="E1077" s="282">
        <v>54.7</v>
      </c>
      <c r="F1077" s="298">
        <v>137.5</v>
      </c>
      <c r="G1077" s="294">
        <f t="shared" si="18"/>
        <v>214.32032384512411</v>
      </c>
      <c r="H1077" s="298"/>
    </row>
    <row r="1078" spans="1:8" s="297" customFormat="1">
      <c r="A1078" s="286">
        <v>1075</v>
      </c>
      <c r="B1078" s="297" t="s">
        <v>1492</v>
      </c>
      <c r="C1078" s="293" t="s">
        <v>1490</v>
      </c>
      <c r="D1078" s="298">
        <v>85</v>
      </c>
      <c r="E1078" s="282">
        <v>81.7</v>
      </c>
      <c r="F1078" s="298">
        <v>177</v>
      </c>
      <c r="G1078" s="294">
        <f t="shared" si="18"/>
        <v>214.23628899824703</v>
      </c>
      <c r="H1078" s="298"/>
    </row>
    <row r="1079" spans="1:8" s="279" customFormat="1">
      <c r="A1079" s="298">
        <v>1076</v>
      </c>
      <c r="B1079" s="279" t="s">
        <v>1489</v>
      </c>
      <c r="C1079" s="293" t="s">
        <v>1490</v>
      </c>
      <c r="D1079" s="298">
        <v>62</v>
      </c>
      <c r="E1079" s="282">
        <v>59.4</v>
      </c>
      <c r="F1079" s="284">
        <v>146</v>
      </c>
      <c r="G1079" s="285">
        <f t="shared" si="18"/>
        <v>214.19953569862972</v>
      </c>
      <c r="H1079" s="284"/>
    </row>
    <row r="1080" spans="1:8" s="297" customFormat="1">
      <c r="A1080" s="298">
        <v>1077</v>
      </c>
      <c r="B1080" s="297" t="s">
        <v>849</v>
      </c>
      <c r="C1080" s="293" t="s">
        <v>1567</v>
      </c>
      <c r="D1080" s="298">
        <v>69</v>
      </c>
      <c r="E1080" s="298">
        <v>68.3</v>
      </c>
      <c r="F1080" s="298">
        <v>160</v>
      </c>
      <c r="G1080" s="294">
        <f t="shared" si="18"/>
        <v>214.0156968775739</v>
      </c>
      <c r="H1080" s="298"/>
    </row>
    <row r="1081" spans="1:8" s="297" customFormat="1">
      <c r="A1081" s="286">
        <v>1078</v>
      </c>
      <c r="B1081" s="297" t="s">
        <v>1162</v>
      </c>
      <c r="C1081" s="293" t="s">
        <v>1163</v>
      </c>
      <c r="D1081" s="298">
        <v>67.5</v>
      </c>
      <c r="E1081" s="282">
        <v>66.599999999999994</v>
      </c>
      <c r="F1081" s="298">
        <v>157.5</v>
      </c>
      <c r="G1081" s="294">
        <f t="shared" si="18"/>
        <v>214.01480016491294</v>
      </c>
      <c r="H1081" s="298"/>
    </row>
    <row r="1082" spans="1:8" s="297" customFormat="1">
      <c r="A1082" s="286">
        <v>1079</v>
      </c>
      <c r="B1082" s="297" t="s">
        <v>1504</v>
      </c>
      <c r="C1082" s="293" t="s">
        <v>1505</v>
      </c>
      <c r="D1082" s="298">
        <v>94</v>
      </c>
      <c r="E1082" s="282">
        <v>92.4</v>
      </c>
      <c r="F1082" s="298">
        <v>187</v>
      </c>
      <c r="G1082" s="294">
        <f t="shared" si="18"/>
        <v>213.90281413476407</v>
      </c>
      <c r="H1082" s="298"/>
    </row>
    <row r="1083" spans="1:8" s="297" customFormat="1">
      <c r="A1083" s="298">
        <v>1080</v>
      </c>
      <c r="B1083" s="297" t="s">
        <v>1201</v>
      </c>
      <c r="C1083" s="293" t="s">
        <v>1202</v>
      </c>
      <c r="D1083" s="298">
        <v>76</v>
      </c>
      <c r="E1083" s="282">
        <v>76</v>
      </c>
      <c r="F1083" s="298">
        <v>170</v>
      </c>
      <c r="G1083" s="294">
        <f t="shared" si="18"/>
        <v>213.69580396595165</v>
      </c>
      <c r="H1083" s="298"/>
    </row>
    <row r="1084" spans="1:8" s="297" customFormat="1">
      <c r="A1084" s="286">
        <v>1081</v>
      </c>
      <c r="B1084" s="297" t="s">
        <v>1090</v>
      </c>
      <c r="C1084" s="293" t="s">
        <v>323</v>
      </c>
      <c r="D1084" s="298">
        <v>75</v>
      </c>
      <c r="E1084" s="282">
        <v>74</v>
      </c>
      <c r="F1084" s="298">
        <v>167.5</v>
      </c>
      <c r="G1084" s="294">
        <f t="shared" si="18"/>
        <v>213.6947502315297</v>
      </c>
      <c r="H1084" s="298"/>
    </row>
    <row r="1085" spans="1:8" s="297" customFormat="1">
      <c r="A1085" s="286">
        <v>1082</v>
      </c>
      <c r="B1085" s="297" t="s">
        <v>1319</v>
      </c>
      <c r="C1085" s="293" t="s">
        <v>1317</v>
      </c>
      <c r="D1085" s="277" t="s">
        <v>274</v>
      </c>
      <c r="E1085" s="281">
        <v>100</v>
      </c>
      <c r="F1085" s="298">
        <v>192.5</v>
      </c>
      <c r="G1085" s="294">
        <f t="shared" si="18"/>
        <v>213.45559999619834</v>
      </c>
      <c r="H1085" s="298"/>
    </row>
    <row r="1086" spans="1:8" s="297" customFormat="1">
      <c r="A1086" s="298">
        <v>1083</v>
      </c>
      <c r="B1086" s="297" t="s">
        <v>1629</v>
      </c>
      <c r="C1086" s="293" t="s">
        <v>1624</v>
      </c>
      <c r="D1086" s="277">
        <v>109</v>
      </c>
      <c r="E1086" s="282">
        <v>103.8</v>
      </c>
      <c r="F1086" s="298">
        <v>195</v>
      </c>
      <c r="G1086" s="294">
        <f t="shared" si="18"/>
        <v>213.38204272935775</v>
      </c>
      <c r="H1086" s="298"/>
    </row>
    <row r="1087" spans="1:8" s="297" customFormat="1">
      <c r="A1087" s="298">
        <v>1084</v>
      </c>
      <c r="B1087" s="297" t="s">
        <v>1536</v>
      </c>
      <c r="C1087" s="293" t="s">
        <v>1535</v>
      </c>
      <c r="D1087" s="277">
        <v>94</v>
      </c>
      <c r="E1087" s="282">
        <v>93.2</v>
      </c>
      <c r="F1087" s="298">
        <v>187</v>
      </c>
      <c r="G1087" s="294">
        <f t="shared" si="18"/>
        <v>213.13670490634902</v>
      </c>
      <c r="H1087" s="298"/>
    </row>
    <row r="1088" spans="1:8" s="297" customFormat="1">
      <c r="A1088" s="298">
        <v>1085</v>
      </c>
      <c r="B1088" s="297" t="s">
        <v>778</v>
      </c>
      <c r="C1088" s="293" t="s">
        <v>773</v>
      </c>
      <c r="D1088" s="277">
        <v>77</v>
      </c>
      <c r="E1088" s="298">
        <v>73.400000000000006</v>
      </c>
      <c r="F1088" s="298">
        <v>166</v>
      </c>
      <c r="G1088" s="294">
        <f t="shared" si="18"/>
        <v>212.7604218844443</v>
      </c>
      <c r="H1088" s="298"/>
    </row>
    <row r="1089" spans="1:8" s="297" customFormat="1">
      <c r="A1089" s="298">
        <v>1086</v>
      </c>
      <c r="B1089" s="287" t="s">
        <v>1086</v>
      </c>
      <c r="C1089" s="293" t="s">
        <v>1085</v>
      </c>
      <c r="D1089" s="277">
        <v>60</v>
      </c>
      <c r="E1089" s="298">
        <v>59.4</v>
      </c>
      <c r="F1089" s="298">
        <v>145</v>
      </c>
      <c r="G1089" s="294">
        <f t="shared" si="18"/>
        <v>212.73241559110485</v>
      </c>
      <c r="H1089" s="298"/>
    </row>
    <row r="1090" spans="1:8" s="279" customFormat="1">
      <c r="A1090" s="298">
        <v>1087</v>
      </c>
      <c r="B1090" s="297" t="s">
        <v>1197</v>
      </c>
      <c r="C1090" s="293" t="s">
        <v>1198</v>
      </c>
      <c r="D1090" s="277">
        <v>76</v>
      </c>
      <c r="E1090" s="298">
        <v>72.7</v>
      </c>
      <c r="F1090" s="298">
        <v>165</v>
      </c>
      <c r="G1090" s="294">
        <f t="shared" si="18"/>
        <v>212.64210225726782</v>
      </c>
      <c r="H1090" s="284"/>
    </row>
    <row r="1091" spans="1:8" s="297" customFormat="1">
      <c r="A1091" s="298">
        <v>1088</v>
      </c>
      <c r="B1091" s="297" t="s">
        <v>1572</v>
      </c>
      <c r="C1091" s="293" t="s">
        <v>1567</v>
      </c>
      <c r="D1091" s="277">
        <v>94</v>
      </c>
      <c r="E1091" s="298">
        <v>92.7</v>
      </c>
      <c r="F1091" s="298">
        <v>186</v>
      </c>
      <c r="G1091" s="294">
        <f t="shared" si="18"/>
        <v>212.47089314178157</v>
      </c>
      <c r="H1091" s="298"/>
    </row>
    <row r="1092" spans="1:8" s="297" customFormat="1">
      <c r="A1092" s="298">
        <v>1089</v>
      </c>
      <c r="B1092" s="297" t="s">
        <v>1518</v>
      </c>
      <c r="C1092" s="293" t="s">
        <v>1519</v>
      </c>
      <c r="D1092" s="277">
        <v>85</v>
      </c>
      <c r="E1092" s="298">
        <v>81.2</v>
      </c>
      <c r="F1092" s="298">
        <v>175</v>
      </c>
      <c r="G1092" s="294">
        <f t="shared" si="18"/>
        <v>212.46851804088311</v>
      </c>
      <c r="H1092" s="298"/>
    </row>
    <row r="1093" spans="1:8" s="279" customFormat="1">
      <c r="A1093" s="298">
        <v>1090</v>
      </c>
      <c r="B1093" s="297" t="s">
        <v>1465</v>
      </c>
      <c r="C1093" s="293" t="s">
        <v>1473</v>
      </c>
      <c r="D1093" s="298">
        <v>69</v>
      </c>
      <c r="E1093" s="282">
        <v>65.7</v>
      </c>
      <c r="F1093" s="298">
        <v>155</v>
      </c>
      <c r="G1093" s="294">
        <f t="shared" si="18"/>
        <v>212.45196295422338</v>
      </c>
      <c r="H1093" s="298"/>
    </row>
    <row r="1094" spans="1:8" s="297" customFormat="1">
      <c r="A1094" s="298">
        <v>1091</v>
      </c>
      <c r="B1094" s="297" t="s">
        <v>1172</v>
      </c>
      <c r="C1094" s="293" t="s">
        <v>1168</v>
      </c>
      <c r="D1094" s="277">
        <v>82.5</v>
      </c>
      <c r="E1094" s="298">
        <v>76.900000000000006</v>
      </c>
      <c r="F1094" s="298">
        <v>170</v>
      </c>
      <c r="G1094" s="294">
        <f t="shared" si="18"/>
        <v>212.33462701853122</v>
      </c>
      <c r="H1094" s="298"/>
    </row>
    <row r="1095" spans="1:8" s="297" customFormat="1">
      <c r="A1095" s="298">
        <v>1092</v>
      </c>
      <c r="B1095" s="297" t="s">
        <v>1190</v>
      </c>
      <c r="C1095" s="293" t="s">
        <v>1189</v>
      </c>
      <c r="D1095" s="277">
        <v>75</v>
      </c>
      <c r="E1095" s="298">
        <v>69.2</v>
      </c>
      <c r="F1095" s="298">
        <v>160</v>
      </c>
      <c r="G1095" s="294">
        <f t="shared" si="18"/>
        <v>212.30753528787261</v>
      </c>
      <c r="H1095" s="298"/>
    </row>
    <row r="1096" spans="1:8" s="297" customFormat="1">
      <c r="A1096" s="286">
        <v>1093</v>
      </c>
      <c r="B1096" s="297" t="s">
        <v>1553</v>
      </c>
      <c r="C1096" s="293" t="s">
        <v>1554</v>
      </c>
      <c r="D1096" s="277">
        <v>69</v>
      </c>
      <c r="E1096" s="298">
        <v>68.099999999999994</v>
      </c>
      <c r="F1096" s="298">
        <v>158</v>
      </c>
      <c r="G1096" s="294">
        <f t="shared" si="18"/>
        <v>211.72347077131818</v>
      </c>
      <c r="H1096" s="298"/>
    </row>
    <row r="1097" spans="1:8" s="297" customFormat="1">
      <c r="A1097" s="298">
        <v>1094</v>
      </c>
      <c r="B1097" s="297" t="s">
        <v>787</v>
      </c>
      <c r="C1097" s="293" t="s">
        <v>786</v>
      </c>
      <c r="D1097" s="298">
        <v>62</v>
      </c>
      <c r="E1097" s="282">
        <v>61</v>
      </c>
      <c r="F1097" s="298">
        <v>147</v>
      </c>
      <c r="G1097" s="294">
        <f t="shared" ref="G1097:G1160" si="19">F1097*(10^(0.75194503*((LOG10(E1097/175.508))^2)))</f>
        <v>211.69721456802819</v>
      </c>
      <c r="H1097" s="298"/>
    </row>
    <row r="1098" spans="1:8" s="297" customFormat="1">
      <c r="A1098" s="298">
        <v>1095</v>
      </c>
      <c r="B1098" s="297" t="s">
        <v>1485</v>
      </c>
      <c r="C1098" s="293" t="s">
        <v>1500</v>
      </c>
      <c r="D1098" s="298">
        <v>77</v>
      </c>
      <c r="E1098" s="298">
        <v>75</v>
      </c>
      <c r="F1098" s="298">
        <v>167</v>
      </c>
      <c r="G1098" s="294">
        <f t="shared" si="19"/>
        <v>211.46226165489301</v>
      </c>
      <c r="H1098" s="298"/>
    </row>
    <row r="1099" spans="1:8" s="297" customFormat="1">
      <c r="A1099" s="286">
        <v>1096</v>
      </c>
      <c r="B1099" s="297" t="s">
        <v>632</v>
      </c>
      <c r="C1099" s="293" t="s">
        <v>631</v>
      </c>
      <c r="D1099" s="298">
        <v>85</v>
      </c>
      <c r="E1099" s="282">
        <v>151.9</v>
      </c>
      <c r="F1099" s="298">
        <v>210</v>
      </c>
      <c r="G1099" s="294">
        <f t="shared" si="19"/>
        <v>211.43608117630893</v>
      </c>
      <c r="H1099" s="298"/>
    </row>
    <row r="1100" spans="1:8" s="297" customFormat="1">
      <c r="A1100" s="286">
        <v>1097</v>
      </c>
      <c r="B1100" s="297" t="s">
        <v>1147</v>
      </c>
      <c r="C1100" s="293" t="s">
        <v>1155</v>
      </c>
      <c r="D1100" s="298">
        <v>110</v>
      </c>
      <c r="E1100" s="282">
        <v>106.9</v>
      </c>
      <c r="F1100" s="298">
        <v>195</v>
      </c>
      <c r="G1100" s="294">
        <f t="shared" si="19"/>
        <v>211.29857095199321</v>
      </c>
      <c r="H1100" s="298"/>
    </row>
    <row r="1101" spans="1:8" s="297" customFormat="1">
      <c r="A1101" s="298">
        <v>1098</v>
      </c>
      <c r="B1101" s="297" t="s">
        <v>1250</v>
      </c>
      <c r="C1101" s="293" t="s">
        <v>1249</v>
      </c>
      <c r="D1101" s="298">
        <v>60</v>
      </c>
      <c r="E1101" s="281">
        <v>60</v>
      </c>
      <c r="F1101" s="298">
        <v>145</v>
      </c>
      <c r="G1101" s="294">
        <f t="shared" si="19"/>
        <v>211.23188679684233</v>
      </c>
      <c r="H1101" s="298"/>
    </row>
    <row r="1102" spans="1:8" s="297" customFormat="1">
      <c r="A1102" s="286">
        <v>1099</v>
      </c>
      <c r="B1102" s="297" t="s">
        <v>1058</v>
      </c>
      <c r="C1102" s="293" t="s">
        <v>366</v>
      </c>
      <c r="D1102" s="298">
        <v>60</v>
      </c>
      <c r="E1102" s="282">
        <v>60</v>
      </c>
      <c r="F1102" s="298">
        <v>145</v>
      </c>
      <c r="G1102" s="294">
        <f t="shared" si="19"/>
        <v>211.23188679684233</v>
      </c>
      <c r="H1102" s="298"/>
    </row>
    <row r="1103" spans="1:8" s="279" customFormat="1">
      <c r="A1103" s="286">
        <v>1100</v>
      </c>
      <c r="B1103" s="279" t="s">
        <v>1146</v>
      </c>
      <c r="C1103" s="293" t="s">
        <v>260</v>
      </c>
      <c r="D1103" s="284">
        <v>110</v>
      </c>
      <c r="E1103" s="282">
        <v>103</v>
      </c>
      <c r="F1103" s="284">
        <v>192.5</v>
      </c>
      <c r="G1103" s="285">
        <f t="shared" si="19"/>
        <v>211.21031683236524</v>
      </c>
      <c r="H1103" s="284"/>
    </row>
    <row r="1104" spans="1:8" s="297" customFormat="1">
      <c r="A1104" s="298">
        <v>1101</v>
      </c>
      <c r="B1104" s="297" t="s">
        <v>1045</v>
      </c>
      <c r="C1104" s="293" t="s">
        <v>1046</v>
      </c>
      <c r="D1104" s="298">
        <v>52</v>
      </c>
      <c r="E1104" s="282">
        <v>51.9</v>
      </c>
      <c r="F1104" s="298">
        <v>130</v>
      </c>
      <c r="G1104" s="294">
        <f t="shared" si="19"/>
        <v>211.09185972995778</v>
      </c>
      <c r="H1104" s="298"/>
    </row>
    <row r="1105" spans="1:8" s="297" customFormat="1">
      <c r="A1105" s="298">
        <v>1102</v>
      </c>
      <c r="B1105" s="297" t="s">
        <v>1131</v>
      </c>
      <c r="C1105" s="293" t="s">
        <v>1130</v>
      </c>
      <c r="D1105" s="298">
        <v>82.5</v>
      </c>
      <c r="E1105" s="282">
        <v>80</v>
      </c>
      <c r="F1105" s="298">
        <v>172.5</v>
      </c>
      <c r="G1105" s="294">
        <f t="shared" si="19"/>
        <v>211.02415551273293</v>
      </c>
      <c r="H1105" s="298"/>
    </row>
    <row r="1106" spans="1:8" s="297" customFormat="1">
      <c r="A1106" s="298">
        <v>1103</v>
      </c>
      <c r="B1106" s="297" t="s">
        <v>1550</v>
      </c>
      <c r="C1106" s="293" t="s">
        <v>1542</v>
      </c>
      <c r="D1106" s="298">
        <v>105</v>
      </c>
      <c r="E1106" s="282">
        <v>102.6</v>
      </c>
      <c r="F1106" s="298">
        <v>192</v>
      </c>
      <c r="G1106" s="294">
        <f t="shared" si="19"/>
        <v>210.94828298989489</v>
      </c>
      <c r="H1106" s="298"/>
    </row>
    <row r="1107" spans="1:8" s="279" customFormat="1">
      <c r="A1107" s="298">
        <v>1104</v>
      </c>
      <c r="B1107" s="297" t="s">
        <v>758</v>
      </c>
      <c r="C1107" s="293" t="s">
        <v>759</v>
      </c>
      <c r="D1107" s="298">
        <v>62</v>
      </c>
      <c r="E1107" s="282">
        <v>61.7</v>
      </c>
      <c r="F1107" s="298">
        <v>147.5</v>
      </c>
      <c r="G1107" s="294">
        <f t="shared" si="19"/>
        <v>210.75988208293654</v>
      </c>
      <c r="H1107" s="284"/>
    </row>
    <row r="1108" spans="1:8" s="279" customFormat="1">
      <c r="A1108" s="298">
        <v>1105</v>
      </c>
      <c r="B1108" s="279" t="s">
        <v>1516</v>
      </c>
      <c r="C1108" s="293" t="s">
        <v>1515</v>
      </c>
      <c r="D1108" s="284">
        <v>77</v>
      </c>
      <c r="E1108" s="282">
        <v>70.2</v>
      </c>
      <c r="F1108" s="298">
        <v>160</v>
      </c>
      <c r="G1108" s="285">
        <f t="shared" si="19"/>
        <v>210.47815386257491</v>
      </c>
      <c r="H1108" s="284"/>
    </row>
    <row r="1109" spans="1:8" s="279" customFormat="1">
      <c r="A1109" s="298">
        <v>1106</v>
      </c>
      <c r="B1109" s="297" t="s">
        <v>1488</v>
      </c>
      <c r="C1109" s="293" t="s">
        <v>1487</v>
      </c>
      <c r="D1109" s="298">
        <v>105</v>
      </c>
      <c r="E1109" s="282">
        <v>96.3</v>
      </c>
      <c r="F1109" s="298">
        <v>187</v>
      </c>
      <c r="G1109" s="294">
        <f t="shared" si="19"/>
        <v>210.34667566434288</v>
      </c>
      <c r="H1109" s="284"/>
    </row>
    <row r="1110" spans="1:8" s="297" customFormat="1">
      <c r="A1110" s="298">
        <v>1107</v>
      </c>
      <c r="B1110" s="297" t="s">
        <v>571</v>
      </c>
      <c r="C1110" s="293" t="s">
        <v>561</v>
      </c>
      <c r="D1110" s="298">
        <v>52</v>
      </c>
      <c r="E1110" s="282">
        <v>51</v>
      </c>
      <c r="F1110" s="298">
        <v>127.5</v>
      </c>
      <c r="G1110" s="294">
        <f t="shared" si="19"/>
        <v>209.95547125061472</v>
      </c>
      <c r="H1110" s="298"/>
    </row>
    <row r="1111" spans="1:8" s="297" customFormat="1">
      <c r="A1111" s="298">
        <v>1108</v>
      </c>
      <c r="B1111" s="297" t="s">
        <v>765</v>
      </c>
      <c r="C1111" s="293" t="s">
        <v>763</v>
      </c>
      <c r="D1111" s="298">
        <v>85</v>
      </c>
      <c r="E1111" s="282">
        <v>78.599999999999994</v>
      </c>
      <c r="F1111" s="298">
        <v>170</v>
      </c>
      <c r="G1111" s="294">
        <f t="shared" si="19"/>
        <v>209.8798052871191</v>
      </c>
      <c r="H1111" s="298"/>
    </row>
    <row r="1112" spans="1:8" s="297" customFormat="1">
      <c r="A1112" s="298">
        <v>1109</v>
      </c>
      <c r="B1112" s="297" t="s">
        <v>729</v>
      </c>
      <c r="C1112" s="293" t="s">
        <v>1205</v>
      </c>
      <c r="D1112" s="298">
        <v>64</v>
      </c>
      <c r="E1112" s="282">
        <v>63.7</v>
      </c>
      <c r="F1112" s="298">
        <v>150</v>
      </c>
      <c r="G1112" s="294">
        <f t="shared" si="19"/>
        <v>209.78384695406262</v>
      </c>
      <c r="H1112" s="298"/>
    </row>
    <row r="1113" spans="1:8" s="297" customFormat="1">
      <c r="A1113" s="298">
        <v>1110</v>
      </c>
      <c r="B1113" s="297" t="s">
        <v>729</v>
      </c>
      <c r="C1113" s="293" t="s">
        <v>263</v>
      </c>
      <c r="D1113" s="298">
        <v>64</v>
      </c>
      <c r="E1113" s="282">
        <v>63.8</v>
      </c>
      <c r="F1113" s="298">
        <v>150</v>
      </c>
      <c r="G1113" s="294">
        <f t="shared" si="19"/>
        <v>209.56629918788335</v>
      </c>
      <c r="H1113" s="298"/>
    </row>
    <row r="1114" spans="1:8" s="297" customFormat="1">
      <c r="A1114" s="286">
        <v>1111</v>
      </c>
      <c r="B1114" s="297" t="s">
        <v>1520</v>
      </c>
      <c r="C1114" s="293" t="s">
        <v>1521</v>
      </c>
      <c r="D1114" s="298">
        <v>69</v>
      </c>
      <c r="E1114" s="282">
        <v>67.2</v>
      </c>
      <c r="F1114" s="298">
        <v>155</v>
      </c>
      <c r="G1114" s="294">
        <f t="shared" si="19"/>
        <v>209.43115869437128</v>
      </c>
      <c r="H1114" s="298"/>
    </row>
    <row r="1115" spans="1:8" s="297" customFormat="1">
      <c r="A1115" s="298">
        <v>1112</v>
      </c>
      <c r="B1115" s="297" t="s">
        <v>1216</v>
      </c>
      <c r="C1115" s="293" t="s">
        <v>722</v>
      </c>
      <c r="D1115" s="298">
        <v>99</v>
      </c>
      <c r="E1115" s="282">
        <v>95</v>
      </c>
      <c r="F1115" s="298">
        <v>185</v>
      </c>
      <c r="G1115" s="294">
        <f t="shared" si="19"/>
        <v>209.22132242378478</v>
      </c>
      <c r="H1115" s="298"/>
    </row>
    <row r="1116" spans="1:8" ht="15" customHeight="1">
      <c r="A1116" s="298">
        <v>1113</v>
      </c>
      <c r="B1116" s="297" t="s">
        <v>1475</v>
      </c>
      <c r="C1116" s="293" t="s">
        <v>1476</v>
      </c>
      <c r="D1116" s="298">
        <v>62</v>
      </c>
      <c r="E1116" s="282">
        <v>58.5</v>
      </c>
      <c r="F1116" s="298">
        <v>141</v>
      </c>
      <c r="G1116" s="294">
        <f t="shared" si="19"/>
        <v>209.12676154097252</v>
      </c>
    </row>
    <row r="1117" spans="1:8" s="297" customFormat="1" ht="15" customHeight="1">
      <c r="A1117" s="286">
        <v>1114</v>
      </c>
      <c r="B1117" s="297" t="s">
        <v>1580</v>
      </c>
      <c r="C1117" s="293" t="s">
        <v>1581</v>
      </c>
      <c r="D1117" s="298">
        <v>69</v>
      </c>
      <c r="E1117" s="282">
        <v>67.400000000000006</v>
      </c>
      <c r="F1117" s="298">
        <v>155</v>
      </c>
      <c r="G1117" s="294">
        <f t="shared" si="19"/>
        <v>209.04188354096462</v>
      </c>
      <c r="H1117" s="298"/>
    </row>
    <row r="1118" spans="1:8" s="297" customFormat="1" ht="15" customHeight="1">
      <c r="A1118" s="286">
        <v>1115</v>
      </c>
      <c r="B1118" s="297" t="s">
        <v>1529</v>
      </c>
      <c r="C1118" s="293" t="s">
        <v>1524</v>
      </c>
      <c r="D1118" s="298">
        <v>69</v>
      </c>
      <c r="E1118" s="282">
        <v>64.8</v>
      </c>
      <c r="F1118" s="298">
        <v>151</v>
      </c>
      <c r="G1118" s="294">
        <f t="shared" si="19"/>
        <v>208.82252376250645</v>
      </c>
      <c r="H1118" s="298"/>
    </row>
    <row r="1119" spans="1:8" s="297" customFormat="1" ht="15" customHeight="1">
      <c r="A1119" s="298">
        <v>1116</v>
      </c>
      <c r="B1119" s="297" t="s">
        <v>1633</v>
      </c>
      <c r="C1119" s="293" t="s">
        <v>1630</v>
      </c>
      <c r="D1119" s="298">
        <v>102</v>
      </c>
      <c r="E1119" s="282">
        <v>99.6</v>
      </c>
      <c r="F1119" s="298">
        <v>188</v>
      </c>
      <c r="G1119" s="294">
        <f t="shared" si="19"/>
        <v>208.77402219053218</v>
      </c>
      <c r="H1119" s="298"/>
    </row>
    <row r="1120" spans="1:8" s="297" customFormat="1" ht="15" customHeight="1">
      <c r="A1120" s="286">
        <v>1117</v>
      </c>
      <c r="B1120" s="297" t="s">
        <v>129</v>
      </c>
      <c r="C1120" s="293" t="s">
        <v>389</v>
      </c>
      <c r="D1120" s="298">
        <v>52</v>
      </c>
      <c r="E1120" s="298">
        <v>51.4</v>
      </c>
      <c r="F1120" s="298">
        <v>127.5</v>
      </c>
      <c r="G1120" s="294">
        <f t="shared" si="19"/>
        <v>208.63979339016328</v>
      </c>
      <c r="H1120" s="298"/>
    </row>
    <row r="1121" spans="1:8">
      <c r="A1121" s="286">
        <v>1118</v>
      </c>
      <c r="B1121" t="s">
        <v>1182</v>
      </c>
      <c r="C1121" s="293" t="s">
        <v>262</v>
      </c>
      <c r="D1121" s="1">
        <v>67.5</v>
      </c>
      <c r="E1121" s="1">
        <v>61.3</v>
      </c>
      <c r="F1121" s="1">
        <v>145</v>
      </c>
      <c r="G1121" s="285">
        <f t="shared" si="19"/>
        <v>208.11269854747064</v>
      </c>
      <c r="H1121" s="284"/>
    </row>
    <row r="1122" spans="1:8" s="297" customFormat="1">
      <c r="A1122" s="298">
        <v>1119</v>
      </c>
      <c r="B1122" s="297" t="s">
        <v>1502</v>
      </c>
      <c r="C1122" s="293" t="s">
        <v>1500</v>
      </c>
      <c r="D1122" s="298">
        <v>94</v>
      </c>
      <c r="E1122" s="298">
        <v>92.5</v>
      </c>
      <c r="F1122" s="298">
        <v>182</v>
      </c>
      <c r="G1122" s="294">
        <f t="shared" si="19"/>
        <v>208.08923114354161</v>
      </c>
      <c r="H1122" s="298"/>
    </row>
    <row r="1123" spans="1:8" s="297" customFormat="1">
      <c r="A1123" s="298">
        <v>1120</v>
      </c>
      <c r="B1123" s="297" t="s">
        <v>1186</v>
      </c>
      <c r="C1123" s="293" t="s">
        <v>1184</v>
      </c>
      <c r="D1123" s="298">
        <v>75</v>
      </c>
      <c r="E1123" s="298">
        <v>71.599999999999994</v>
      </c>
      <c r="F1123" s="298">
        <v>160</v>
      </c>
      <c r="G1123" s="294">
        <f t="shared" si="19"/>
        <v>208.03181156694291</v>
      </c>
      <c r="H1123" s="298"/>
    </row>
    <row r="1124" spans="1:8" s="297" customFormat="1">
      <c r="A1124" s="298">
        <v>1121</v>
      </c>
      <c r="B1124" s="297" t="s">
        <v>223</v>
      </c>
      <c r="C1124" s="293" t="s">
        <v>1099</v>
      </c>
      <c r="D1124" s="298">
        <v>60</v>
      </c>
      <c r="E1124" s="298">
        <v>57</v>
      </c>
      <c r="F1124" s="298">
        <v>137.5</v>
      </c>
      <c r="G1124" s="294">
        <f t="shared" si="19"/>
        <v>207.81829605656327</v>
      </c>
      <c r="H1124" s="298"/>
    </row>
    <row r="1125" spans="1:8" s="297" customFormat="1">
      <c r="A1125" s="298">
        <v>1122</v>
      </c>
      <c r="B1125" s="297" t="s">
        <v>1195</v>
      </c>
      <c r="C1125" s="293" t="s">
        <v>1194</v>
      </c>
      <c r="D1125" s="298">
        <v>70</v>
      </c>
      <c r="E1125" s="298">
        <v>68.099999999999994</v>
      </c>
      <c r="F1125" s="298">
        <v>155</v>
      </c>
      <c r="G1125" s="294">
        <f t="shared" si="19"/>
        <v>207.70340487059693</v>
      </c>
      <c r="H1125" s="298"/>
    </row>
    <row r="1126" spans="1:8" s="297" customFormat="1">
      <c r="A1126" s="298">
        <v>1123</v>
      </c>
      <c r="B1126" s="297" t="s">
        <v>1463</v>
      </c>
      <c r="C1126" s="293" t="s">
        <v>1464</v>
      </c>
      <c r="D1126" s="298">
        <v>69</v>
      </c>
      <c r="E1126" s="298">
        <v>64.7</v>
      </c>
      <c r="F1126" s="298">
        <v>150</v>
      </c>
      <c r="G1126" s="294">
        <f t="shared" si="19"/>
        <v>207.64834570740737</v>
      </c>
      <c r="H1126" s="298"/>
    </row>
    <row r="1127" spans="1:8" s="279" customFormat="1">
      <c r="A1127" s="298">
        <v>1124</v>
      </c>
      <c r="B1127" s="279" t="s">
        <v>1507</v>
      </c>
      <c r="C1127" s="293" t="s">
        <v>1508</v>
      </c>
      <c r="D1127" s="298">
        <v>69</v>
      </c>
      <c r="E1127" s="298">
        <v>66.099999999999994</v>
      </c>
      <c r="F1127" s="284">
        <v>152</v>
      </c>
      <c r="G1127" s="285">
        <f t="shared" si="19"/>
        <v>207.5325073331793</v>
      </c>
      <c r="H1127" s="284"/>
    </row>
    <row r="1128" spans="1:8" s="290" customFormat="1">
      <c r="A1128" s="298">
        <v>1125</v>
      </c>
      <c r="B1128" s="290" t="s">
        <v>1191</v>
      </c>
      <c r="C1128" s="293" t="s">
        <v>384</v>
      </c>
      <c r="D1128" s="292">
        <v>110</v>
      </c>
      <c r="E1128" s="298">
        <v>104.4</v>
      </c>
      <c r="F1128" s="292">
        <v>190</v>
      </c>
      <c r="G1128" s="294">
        <f t="shared" si="19"/>
        <v>207.50229234687248</v>
      </c>
      <c r="H1128" s="292"/>
    </row>
    <row r="1129" spans="1:8" s="297" customFormat="1">
      <c r="A1129" s="298">
        <v>1126</v>
      </c>
      <c r="B1129" s="297" t="s">
        <v>1551</v>
      </c>
      <c r="C1129" s="293" t="s">
        <v>1542</v>
      </c>
      <c r="D1129" s="298">
        <v>105</v>
      </c>
      <c r="E1129" s="298">
        <v>100.6</v>
      </c>
      <c r="F1129" s="298">
        <v>187</v>
      </c>
      <c r="G1129" s="294">
        <f t="shared" si="19"/>
        <v>206.90406058342526</v>
      </c>
      <c r="H1129" s="298"/>
    </row>
    <row r="1130" spans="1:8" s="297" customFormat="1">
      <c r="A1130" s="298">
        <v>1127</v>
      </c>
      <c r="B1130" s="297" t="s">
        <v>935</v>
      </c>
      <c r="C1130" s="293" t="s">
        <v>924</v>
      </c>
      <c r="D1130" s="298">
        <v>89</v>
      </c>
      <c r="E1130" s="298">
        <v>88.1</v>
      </c>
      <c r="F1130" s="298">
        <v>177</v>
      </c>
      <c r="G1130" s="294">
        <f t="shared" si="19"/>
        <v>206.70088082502048</v>
      </c>
      <c r="H1130" s="298"/>
    </row>
    <row r="1131" spans="1:8" s="297" customFormat="1">
      <c r="A1131" s="298">
        <v>1128</v>
      </c>
      <c r="B1131" s="297" t="s">
        <v>1636</v>
      </c>
      <c r="C1131" s="293" t="s">
        <v>1634</v>
      </c>
      <c r="D1131" s="298">
        <v>89</v>
      </c>
      <c r="E1131" s="298">
        <v>88.2</v>
      </c>
      <c r="F1131" s="298">
        <v>177</v>
      </c>
      <c r="G1131" s="294">
        <f t="shared" si="19"/>
        <v>206.59544092467502</v>
      </c>
      <c r="H1131" s="298"/>
    </row>
    <row r="1132" spans="1:8" s="297" customFormat="1">
      <c r="A1132" s="286">
        <v>1129</v>
      </c>
      <c r="B1132" s="297" t="s">
        <v>1455</v>
      </c>
      <c r="C1132" s="293" t="s">
        <v>1456</v>
      </c>
      <c r="D1132" s="298">
        <v>77</v>
      </c>
      <c r="E1132" s="298">
        <v>72.5</v>
      </c>
      <c r="F1132" s="298">
        <v>160</v>
      </c>
      <c r="G1132" s="294">
        <f t="shared" si="19"/>
        <v>206.52615585762067</v>
      </c>
      <c r="H1132" s="298"/>
    </row>
    <row r="1133" spans="1:8" s="297" customFormat="1">
      <c r="A1133" s="298">
        <v>1130</v>
      </c>
      <c r="B1133" s="297" t="s">
        <v>1585</v>
      </c>
      <c r="C1133" s="293" t="s">
        <v>1581</v>
      </c>
      <c r="D1133" s="298">
        <v>105</v>
      </c>
      <c r="E1133" s="298">
        <v>95.9</v>
      </c>
      <c r="F1133" s="298">
        <v>183</v>
      </c>
      <c r="G1133" s="294">
        <f t="shared" si="19"/>
        <v>206.18460721683772</v>
      </c>
      <c r="H1133" s="298"/>
    </row>
    <row r="1134" spans="1:8" s="290" customFormat="1">
      <c r="A1134" s="298">
        <v>1131</v>
      </c>
      <c r="B1134" s="297" t="s">
        <v>1548</v>
      </c>
      <c r="C1134" s="293" t="s">
        <v>1542</v>
      </c>
      <c r="D1134" s="298">
        <v>94</v>
      </c>
      <c r="E1134" s="298">
        <v>92.2</v>
      </c>
      <c r="F1134" s="298">
        <v>180</v>
      </c>
      <c r="G1134" s="294">
        <f t="shared" si="19"/>
        <v>206.08310198181977</v>
      </c>
      <c r="H1134" s="292"/>
    </row>
    <row r="1135" spans="1:8" s="297" customFormat="1">
      <c r="A1135" s="286">
        <v>1132</v>
      </c>
      <c r="B1135" s="297" t="s">
        <v>925</v>
      </c>
      <c r="C1135" s="293" t="s">
        <v>924</v>
      </c>
      <c r="D1135" s="298">
        <v>67</v>
      </c>
      <c r="E1135" s="298">
        <v>65.5</v>
      </c>
      <c r="F1135" s="298">
        <v>150</v>
      </c>
      <c r="G1135" s="294">
        <f t="shared" si="19"/>
        <v>206.00196292427995</v>
      </c>
      <c r="H1135" s="298"/>
    </row>
    <row r="1136" spans="1:8" s="297" customFormat="1">
      <c r="A1136" s="286">
        <v>1133</v>
      </c>
      <c r="B1136" s="297" t="s">
        <v>1203</v>
      </c>
      <c r="C1136" s="293" t="s">
        <v>1202</v>
      </c>
      <c r="D1136" s="298">
        <v>76</v>
      </c>
      <c r="E1136" s="298">
        <v>70.900000000000006</v>
      </c>
      <c r="F1136" s="298">
        <v>157.5</v>
      </c>
      <c r="G1136" s="294">
        <f t="shared" si="19"/>
        <v>205.96935370840293</v>
      </c>
      <c r="H1136" s="298"/>
    </row>
    <row r="1137" spans="1:8" s="297" customFormat="1">
      <c r="A1137" s="298">
        <v>1134</v>
      </c>
      <c r="B1137" s="297" t="s">
        <v>1622</v>
      </c>
      <c r="C1137" s="293" t="s">
        <v>1615</v>
      </c>
      <c r="D1137" s="277" t="s">
        <v>922</v>
      </c>
      <c r="E1137" s="298">
        <v>130.1</v>
      </c>
      <c r="F1137" s="298">
        <v>200</v>
      </c>
      <c r="G1137" s="294">
        <f t="shared" si="19"/>
        <v>205.94047159219713</v>
      </c>
      <c r="H1137" s="298"/>
    </row>
    <row r="1138" spans="1:8" s="279" customFormat="1">
      <c r="A1138" s="286">
        <v>1135</v>
      </c>
      <c r="B1138" s="279" t="s">
        <v>1204</v>
      </c>
      <c r="C1138" s="293" t="s">
        <v>1202</v>
      </c>
      <c r="D1138" s="298">
        <v>83</v>
      </c>
      <c r="E1138" s="284">
        <v>81.7</v>
      </c>
      <c r="F1138" s="284">
        <v>170</v>
      </c>
      <c r="G1138" s="285">
        <f t="shared" si="19"/>
        <v>205.76366739944629</v>
      </c>
      <c r="H1138" s="284"/>
    </row>
    <row r="1139" spans="1:8" s="297" customFormat="1">
      <c r="A1139" s="286">
        <v>1136</v>
      </c>
      <c r="B1139" s="297" t="s">
        <v>1597</v>
      </c>
      <c r="C1139" s="293" t="s">
        <v>1598</v>
      </c>
      <c r="D1139" s="298">
        <v>73</v>
      </c>
      <c r="E1139" s="298">
        <v>71.5</v>
      </c>
      <c r="F1139" s="298">
        <v>158</v>
      </c>
      <c r="G1139" s="294">
        <f t="shared" si="19"/>
        <v>205.59974627592811</v>
      </c>
      <c r="H1139" s="298"/>
    </row>
    <row r="1140" spans="1:8" s="297" customFormat="1">
      <c r="A1140" s="298">
        <v>1137</v>
      </c>
      <c r="B1140" s="297" t="s">
        <v>785</v>
      </c>
      <c r="C1140" s="293" t="s">
        <v>781</v>
      </c>
      <c r="D1140" s="277" t="s">
        <v>745</v>
      </c>
      <c r="E1140" s="298">
        <v>111.5</v>
      </c>
      <c r="F1140" s="298">
        <v>192</v>
      </c>
      <c r="G1140" s="294">
        <f t="shared" si="19"/>
        <v>205.3477725683851</v>
      </c>
      <c r="H1140" s="298"/>
    </row>
    <row r="1141" spans="1:8" s="297" customFormat="1">
      <c r="A1141" s="298">
        <v>1138</v>
      </c>
      <c r="B1141" s="297" t="s">
        <v>1079</v>
      </c>
      <c r="C1141" s="293" t="s">
        <v>281</v>
      </c>
      <c r="D1141" s="277">
        <v>56</v>
      </c>
      <c r="E1141" s="298">
        <v>55.2</v>
      </c>
      <c r="F1141" s="298">
        <v>132.5</v>
      </c>
      <c r="G1141" s="294">
        <f t="shared" si="19"/>
        <v>205.10643298490319</v>
      </c>
      <c r="H1141" s="298"/>
    </row>
    <row r="1142" spans="1:8" s="297" customFormat="1">
      <c r="A1142" s="298">
        <v>1139</v>
      </c>
      <c r="B1142" s="297" t="s">
        <v>1608</v>
      </c>
      <c r="C1142" s="293" t="s">
        <v>1603</v>
      </c>
      <c r="D1142" s="277">
        <v>89</v>
      </c>
      <c r="E1142" s="298">
        <v>87.6</v>
      </c>
      <c r="F1142" s="298">
        <v>175</v>
      </c>
      <c r="G1142" s="294">
        <f t="shared" si="19"/>
        <v>204.8917045589497</v>
      </c>
      <c r="H1142" s="298"/>
    </row>
    <row r="1143" spans="1:8" s="297" customFormat="1">
      <c r="A1143" s="298">
        <v>1140</v>
      </c>
      <c r="B1143" s="297" t="s">
        <v>1537</v>
      </c>
      <c r="C1143" s="293" t="s">
        <v>1535</v>
      </c>
      <c r="D1143" s="277">
        <v>94</v>
      </c>
      <c r="E1143" s="298">
        <v>93.5</v>
      </c>
      <c r="F1143" s="298">
        <v>180</v>
      </c>
      <c r="G1143" s="294">
        <f t="shared" si="19"/>
        <v>204.886640622155</v>
      </c>
      <c r="H1143" s="298"/>
    </row>
    <row r="1144" spans="1:8" s="297" customFormat="1">
      <c r="A1144" s="298">
        <v>1141</v>
      </c>
      <c r="B1144" s="297" t="s">
        <v>1564</v>
      </c>
      <c r="C1144" s="293" t="s">
        <v>1554</v>
      </c>
      <c r="D1144" s="298">
        <v>94</v>
      </c>
      <c r="E1144" s="298">
        <v>93.7</v>
      </c>
      <c r="F1144" s="298">
        <v>180</v>
      </c>
      <c r="G1144" s="294">
        <f t="shared" si="19"/>
        <v>204.70696460943094</v>
      </c>
      <c r="H1144" s="298"/>
    </row>
    <row r="1145" spans="1:8" s="86" customFormat="1">
      <c r="A1145" s="298">
        <v>1142</v>
      </c>
      <c r="B1145" s="297" t="s">
        <v>1534</v>
      </c>
      <c r="C1145" s="293" t="s">
        <v>1535</v>
      </c>
      <c r="D1145" s="277">
        <v>85</v>
      </c>
      <c r="E1145" s="298">
        <v>84.6</v>
      </c>
      <c r="F1145" s="298">
        <v>172</v>
      </c>
      <c r="G1145" s="294">
        <f t="shared" si="19"/>
        <v>204.67068403896022</v>
      </c>
      <c r="H1145" s="274"/>
    </row>
    <row r="1146" spans="1:8" s="297" customFormat="1">
      <c r="A1146" s="298">
        <v>1143</v>
      </c>
      <c r="B1146" s="297" t="s">
        <v>1573</v>
      </c>
      <c r="C1146" s="293" t="s">
        <v>1567</v>
      </c>
      <c r="D1146" s="277">
        <v>105</v>
      </c>
      <c r="E1146" s="298">
        <v>100.8</v>
      </c>
      <c r="F1146" s="298">
        <v>185</v>
      </c>
      <c r="G1146" s="294">
        <f t="shared" si="19"/>
        <v>204.54372826014333</v>
      </c>
      <c r="H1146" s="298"/>
    </row>
    <row r="1147" spans="1:8" s="279" customFormat="1">
      <c r="A1147" s="298">
        <v>1144</v>
      </c>
      <c r="B1147" s="290" t="s">
        <v>59</v>
      </c>
      <c r="C1147" s="293" t="s">
        <v>333</v>
      </c>
      <c r="D1147" s="284">
        <v>52</v>
      </c>
      <c r="E1147" s="298">
        <v>50.2</v>
      </c>
      <c r="F1147" s="284">
        <v>122.5</v>
      </c>
      <c r="G1147" s="285">
        <f t="shared" si="19"/>
        <v>204.32946973885581</v>
      </c>
      <c r="H1147" s="284"/>
    </row>
    <row r="1148" spans="1:8" s="297" customFormat="1">
      <c r="A1148" s="298">
        <v>1145</v>
      </c>
      <c r="B1148" s="297" t="s">
        <v>850</v>
      </c>
      <c r="C1148" s="293" t="s">
        <v>828</v>
      </c>
      <c r="D1148" s="298">
        <v>62</v>
      </c>
      <c r="E1148" s="298">
        <v>61.9</v>
      </c>
      <c r="F1148" s="298">
        <v>143</v>
      </c>
      <c r="G1148" s="294">
        <f t="shared" si="19"/>
        <v>203.87961608750979</v>
      </c>
      <c r="H1148" s="298"/>
    </row>
    <row r="1149" spans="1:8" s="297" customFormat="1">
      <c r="A1149" s="298">
        <v>1146</v>
      </c>
      <c r="B1149" s="297" t="s">
        <v>1148</v>
      </c>
      <c r="C1149" s="293" t="s">
        <v>1149</v>
      </c>
      <c r="D1149" s="298">
        <v>82.5</v>
      </c>
      <c r="E1149" s="298">
        <v>80.900000000000006</v>
      </c>
      <c r="F1149" s="298">
        <v>167.5</v>
      </c>
      <c r="G1149" s="294">
        <f t="shared" si="19"/>
        <v>203.74292443020289</v>
      </c>
      <c r="H1149" s="298"/>
    </row>
    <row r="1150" spans="1:8" s="297" customFormat="1">
      <c r="A1150" s="286">
        <v>1147</v>
      </c>
      <c r="B1150" s="297" t="s">
        <v>1612</v>
      </c>
      <c r="C1150" s="293" t="s">
        <v>1603</v>
      </c>
      <c r="D1150" s="298">
        <v>109</v>
      </c>
      <c r="E1150" s="298">
        <v>102.4</v>
      </c>
      <c r="F1150" s="298">
        <v>185</v>
      </c>
      <c r="G1150" s="294">
        <f t="shared" si="19"/>
        <v>203.39682103093443</v>
      </c>
      <c r="H1150" s="298"/>
    </row>
    <row r="1151" spans="1:8" s="297" customFormat="1">
      <c r="A1151" s="298">
        <v>1148</v>
      </c>
      <c r="B1151" s="297" t="s">
        <v>1583</v>
      </c>
      <c r="C1151" s="293" t="s">
        <v>1581</v>
      </c>
      <c r="D1151" s="298">
        <v>77</v>
      </c>
      <c r="E1151" s="298">
        <v>75.5</v>
      </c>
      <c r="F1151" s="298">
        <v>161</v>
      </c>
      <c r="G1151" s="294">
        <f t="shared" si="19"/>
        <v>203.11694036635549</v>
      </c>
      <c r="H1151" s="298"/>
    </row>
    <row r="1152" spans="1:8" s="297" customFormat="1">
      <c r="A1152" s="298">
        <v>1149</v>
      </c>
      <c r="B1152" s="297" t="s">
        <v>1495</v>
      </c>
      <c r="C1152" s="293" t="s">
        <v>1496</v>
      </c>
      <c r="D1152" s="298">
        <v>69</v>
      </c>
      <c r="E1152" s="298">
        <v>67.099999999999994</v>
      </c>
      <c r="F1152" s="298">
        <v>150</v>
      </c>
      <c r="G1152" s="294">
        <f t="shared" si="19"/>
        <v>202.8647983447957</v>
      </c>
      <c r="H1152" s="298"/>
    </row>
    <row r="1153" spans="1:8" s="297" customFormat="1">
      <c r="A1153" s="286">
        <v>1150</v>
      </c>
      <c r="B1153" s="297" t="s">
        <v>1169</v>
      </c>
      <c r="C1153" s="293" t="s">
        <v>1168</v>
      </c>
      <c r="D1153" s="298">
        <v>67.5</v>
      </c>
      <c r="E1153" s="298">
        <v>65.400000000000006</v>
      </c>
      <c r="F1153" s="298">
        <v>147.5</v>
      </c>
      <c r="G1153" s="294">
        <f t="shared" si="19"/>
        <v>202.76809053053134</v>
      </c>
      <c r="H1153" s="298"/>
    </row>
    <row r="1154" spans="1:8" s="297" customFormat="1">
      <c r="A1154" s="286">
        <v>1151</v>
      </c>
      <c r="B1154" s="297" t="s">
        <v>1458</v>
      </c>
      <c r="C1154" s="293" t="s">
        <v>1459</v>
      </c>
      <c r="D1154" s="298">
        <v>77</v>
      </c>
      <c r="E1154" s="298">
        <v>70.900000000000006</v>
      </c>
      <c r="F1154" s="298">
        <v>155</v>
      </c>
      <c r="G1154" s="294">
        <f t="shared" si="19"/>
        <v>202.69999888763462</v>
      </c>
      <c r="H1154" s="298"/>
    </row>
    <row r="1155" spans="1:8" s="297" customFormat="1">
      <c r="A1155" s="298">
        <v>1152</v>
      </c>
      <c r="B1155" s="297" t="s">
        <v>1577</v>
      </c>
      <c r="C1155" s="293" t="s">
        <v>1576</v>
      </c>
      <c r="D1155" s="298">
        <v>85</v>
      </c>
      <c r="E1155" s="298">
        <v>84.6</v>
      </c>
      <c r="F1155" s="298">
        <v>170</v>
      </c>
      <c r="G1155" s="294">
        <f t="shared" si="19"/>
        <v>202.29079236408859</v>
      </c>
      <c r="H1155" s="298"/>
    </row>
    <row r="1156" spans="1:8" s="297" customFormat="1">
      <c r="A1156" s="286">
        <v>1153</v>
      </c>
      <c r="B1156" s="297" t="s">
        <v>1181</v>
      </c>
      <c r="C1156" s="293" t="s">
        <v>1179</v>
      </c>
      <c r="D1156" s="298">
        <v>100</v>
      </c>
      <c r="E1156" s="298">
        <v>90.2</v>
      </c>
      <c r="F1156" s="298">
        <v>175</v>
      </c>
      <c r="G1156" s="294">
        <f t="shared" si="19"/>
        <v>202.2462775278363</v>
      </c>
      <c r="H1156" s="298"/>
    </row>
    <row r="1157" spans="1:8" s="297" customFormat="1">
      <c r="A1157" s="286">
        <v>1154</v>
      </c>
      <c r="B1157" s="297" t="s">
        <v>796</v>
      </c>
      <c r="C1157" s="293" t="s">
        <v>800</v>
      </c>
      <c r="D1157" s="298">
        <v>69</v>
      </c>
      <c r="E1157" s="298">
        <v>68.900000000000006</v>
      </c>
      <c r="F1157" s="298">
        <v>152</v>
      </c>
      <c r="G1157" s="294">
        <f t="shared" si="19"/>
        <v>202.22676875791197</v>
      </c>
      <c r="H1157" s="298"/>
    </row>
    <row r="1158" spans="1:8" s="297" customFormat="1">
      <c r="A1158" s="298">
        <v>1155</v>
      </c>
      <c r="B1158" s="297" t="s">
        <v>941</v>
      </c>
      <c r="C1158" s="293" t="s">
        <v>924</v>
      </c>
      <c r="D1158" s="298">
        <v>105</v>
      </c>
      <c r="E1158" s="298">
        <v>101.1</v>
      </c>
      <c r="F1158" s="298">
        <v>183</v>
      </c>
      <c r="G1158" s="294">
        <f t="shared" si="19"/>
        <v>202.11536429165687</v>
      </c>
      <c r="H1158" s="298"/>
    </row>
    <row r="1159" spans="1:8" s="279" customFormat="1">
      <c r="A1159" s="298">
        <v>1156</v>
      </c>
      <c r="B1159" s="297" t="s">
        <v>1188</v>
      </c>
      <c r="C1159" s="293" t="s">
        <v>1184</v>
      </c>
      <c r="D1159" s="298">
        <v>82.5</v>
      </c>
      <c r="E1159" s="298">
        <v>79.900000000000006</v>
      </c>
      <c r="F1159" s="298">
        <v>165</v>
      </c>
      <c r="G1159" s="294">
        <f t="shared" si="19"/>
        <v>201.97888853062389</v>
      </c>
      <c r="H1159" s="284"/>
    </row>
    <row r="1160" spans="1:8" s="290" customFormat="1">
      <c r="A1160" s="298">
        <v>1157</v>
      </c>
      <c r="B1160" s="290" t="s">
        <v>1514</v>
      </c>
      <c r="C1160" s="293" t="s">
        <v>1515</v>
      </c>
      <c r="D1160" s="292">
        <v>69</v>
      </c>
      <c r="E1160" s="292">
        <v>68.3</v>
      </c>
      <c r="F1160" s="292">
        <v>151</v>
      </c>
      <c r="G1160" s="294">
        <f t="shared" si="19"/>
        <v>201.97731392821038</v>
      </c>
      <c r="H1160" s="292"/>
    </row>
    <row r="1161" spans="1:8" s="297" customFormat="1">
      <c r="A1161" s="298">
        <v>1158</v>
      </c>
      <c r="B1161" s="297" t="s">
        <v>1605</v>
      </c>
      <c r="C1161" s="293" t="s">
        <v>1603</v>
      </c>
      <c r="D1161" s="298">
        <v>81</v>
      </c>
      <c r="E1161" s="298">
        <v>79.2</v>
      </c>
      <c r="F1161" s="298">
        <v>164</v>
      </c>
      <c r="G1161" s="294">
        <f t="shared" ref="G1161:G1224" si="20">F1161*(10^(0.75194503*((LOG10(E1161/175.508))^2)))</f>
        <v>201.66985756148557</v>
      </c>
      <c r="H1161" s="298"/>
    </row>
    <row r="1162" spans="1:8" s="297" customFormat="1">
      <c r="A1162" s="298">
        <v>1159</v>
      </c>
      <c r="B1162" s="297" t="s">
        <v>779</v>
      </c>
      <c r="C1162" s="293" t="s">
        <v>773</v>
      </c>
      <c r="D1162" s="298">
        <v>85</v>
      </c>
      <c r="E1162" s="298">
        <v>80.400000000000006</v>
      </c>
      <c r="F1162" s="298">
        <v>165</v>
      </c>
      <c r="G1162" s="294">
        <f t="shared" si="20"/>
        <v>201.33489650357447</v>
      </c>
      <c r="H1162" s="298"/>
    </row>
    <row r="1163" spans="1:8" s="297" customFormat="1">
      <c r="A1163" s="298">
        <v>1160</v>
      </c>
      <c r="B1163" s="297" t="s">
        <v>1235</v>
      </c>
      <c r="C1163" s="293" t="s">
        <v>1236</v>
      </c>
      <c r="D1163" s="298">
        <v>56</v>
      </c>
      <c r="E1163" s="298">
        <v>55.2</v>
      </c>
      <c r="F1163" s="298">
        <v>130</v>
      </c>
      <c r="G1163" s="294">
        <f t="shared" si="20"/>
        <v>201.23650028707482</v>
      </c>
      <c r="H1163" s="298"/>
    </row>
    <row r="1164" spans="1:8" s="279" customFormat="1">
      <c r="A1164" s="298">
        <v>1161</v>
      </c>
      <c r="B1164" s="279" t="s">
        <v>1306</v>
      </c>
      <c r="C1164" s="293" t="s">
        <v>1302</v>
      </c>
      <c r="D1164" s="277" t="s">
        <v>274</v>
      </c>
      <c r="E1164" s="284">
        <v>98</v>
      </c>
      <c r="F1164" s="284">
        <v>180</v>
      </c>
      <c r="G1164" s="285">
        <f t="shared" si="20"/>
        <v>201.1086322671749</v>
      </c>
      <c r="H1164" s="284"/>
    </row>
    <row r="1165" spans="1:8" s="297" customFormat="1">
      <c r="A1165" s="298">
        <v>1162</v>
      </c>
      <c r="B1165" s="297" t="s">
        <v>1532</v>
      </c>
      <c r="C1165" s="293" t="s">
        <v>1530</v>
      </c>
      <c r="D1165" s="277">
        <v>85</v>
      </c>
      <c r="E1165" s="298">
        <v>77.8</v>
      </c>
      <c r="F1165" s="298">
        <v>162</v>
      </c>
      <c r="G1165" s="294">
        <f t="shared" si="20"/>
        <v>201.08638435166918</v>
      </c>
      <c r="H1165" s="298"/>
    </row>
    <row r="1166" spans="1:8" s="297" customFormat="1">
      <c r="A1166" s="298">
        <v>1163</v>
      </c>
      <c r="B1166" s="297" t="s">
        <v>1545</v>
      </c>
      <c r="C1166" s="293" t="s">
        <v>1542</v>
      </c>
      <c r="D1166" s="277">
        <v>85</v>
      </c>
      <c r="E1166" s="298">
        <v>80.599999999999994</v>
      </c>
      <c r="F1166" s="298">
        <v>165</v>
      </c>
      <c r="G1166" s="294">
        <f t="shared" si="20"/>
        <v>201.08041553757482</v>
      </c>
      <c r="H1166" s="298"/>
    </row>
    <row r="1167" spans="1:8" s="297" customFormat="1">
      <c r="A1167" s="298">
        <v>1164</v>
      </c>
      <c r="B1167" s="297" t="s">
        <v>1493</v>
      </c>
      <c r="C1167" s="293" t="s">
        <v>1490</v>
      </c>
      <c r="D1167" s="277">
        <v>85</v>
      </c>
      <c r="E1167" s="298">
        <v>80.7</v>
      </c>
      <c r="F1167" s="298">
        <v>165</v>
      </c>
      <c r="G1167" s="294">
        <f t="shared" si="20"/>
        <v>200.95383515684392</v>
      </c>
      <c r="H1167" s="298"/>
    </row>
    <row r="1168" spans="1:8" s="297" customFormat="1">
      <c r="A1168" s="286">
        <v>1165</v>
      </c>
      <c r="B1168" s="297" t="s">
        <v>1566</v>
      </c>
      <c r="C1168" s="293" t="s">
        <v>1554</v>
      </c>
      <c r="D1168" s="277" t="s">
        <v>745</v>
      </c>
      <c r="E1168" s="298">
        <v>116</v>
      </c>
      <c r="F1168" s="298">
        <v>190</v>
      </c>
      <c r="G1168" s="294">
        <f t="shared" si="20"/>
        <v>200.9430719006468</v>
      </c>
      <c r="H1168" s="298"/>
    </row>
    <row r="1169" spans="1:8" s="297" customFormat="1">
      <c r="A1169" s="298">
        <v>1166</v>
      </c>
      <c r="B1169" s="297" t="s">
        <v>1237</v>
      </c>
      <c r="C1169" s="293" t="s">
        <v>1236</v>
      </c>
      <c r="D1169" s="298">
        <v>77</v>
      </c>
      <c r="E1169" s="298">
        <v>72.099999999999994</v>
      </c>
      <c r="F1169" s="298">
        <v>155</v>
      </c>
      <c r="G1169" s="294">
        <f t="shared" si="20"/>
        <v>200.71440303015319</v>
      </c>
      <c r="H1169" s="298"/>
    </row>
    <row r="1170" spans="1:8" s="297" customFormat="1">
      <c r="A1170" s="298">
        <v>1167</v>
      </c>
      <c r="B1170" s="297" t="s">
        <v>1531</v>
      </c>
      <c r="C1170" s="293" t="s">
        <v>1530</v>
      </c>
      <c r="D1170" s="298">
        <v>77</v>
      </c>
      <c r="E1170" s="298">
        <v>76.3</v>
      </c>
      <c r="F1170" s="298">
        <v>160</v>
      </c>
      <c r="G1170" s="294">
        <f t="shared" si="20"/>
        <v>200.69381452884835</v>
      </c>
      <c r="H1170" s="298"/>
    </row>
    <row r="1171" spans="1:8" s="297" customFormat="1">
      <c r="A1171" s="286">
        <v>1168</v>
      </c>
      <c r="B1171" s="297" t="s">
        <v>1157</v>
      </c>
      <c r="C1171" s="293" t="s">
        <v>1158</v>
      </c>
      <c r="D1171" s="298">
        <v>75</v>
      </c>
      <c r="E1171" s="298">
        <v>68.3</v>
      </c>
      <c r="F1171" s="298">
        <v>150</v>
      </c>
      <c r="G1171" s="294">
        <f t="shared" si="20"/>
        <v>200.63971582272555</v>
      </c>
      <c r="H1171" s="298"/>
    </row>
    <row r="1172" spans="1:8" s="297" customFormat="1">
      <c r="A1172" s="286">
        <v>1169</v>
      </c>
      <c r="B1172" s="297" t="s">
        <v>1616</v>
      </c>
      <c r="C1172" s="293" t="s">
        <v>1615</v>
      </c>
      <c r="D1172" s="298">
        <v>73</v>
      </c>
      <c r="E1172" s="298">
        <v>73</v>
      </c>
      <c r="F1172" s="298">
        <v>156</v>
      </c>
      <c r="G1172" s="294">
        <f t="shared" si="20"/>
        <v>200.5685461922296</v>
      </c>
      <c r="H1172" s="298"/>
    </row>
    <row r="1173" spans="1:8" s="297" customFormat="1">
      <c r="A1173" s="298">
        <v>1170</v>
      </c>
      <c r="B1173" s="297" t="s">
        <v>1575</v>
      </c>
      <c r="C1173" s="293" t="s">
        <v>1576</v>
      </c>
      <c r="D1173" s="298">
        <v>77</v>
      </c>
      <c r="E1173" s="298">
        <v>76.400000000000006</v>
      </c>
      <c r="F1173" s="298">
        <v>160</v>
      </c>
      <c r="G1173" s="294">
        <f t="shared" si="20"/>
        <v>200.55096449826698</v>
      </c>
      <c r="H1173" s="298"/>
    </row>
    <row r="1174" spans="1:8" s="297" customFormat="1">
      <c r="A1174" s="286">
        <v>1171</v>
      </c>
      <c r="B1174" s="297" t="s">
        <v>1062</v>
      </c>
      <c r="C1174" s="293" t="s">
        <v>1063</v>
      </c>
      <c r="D1174" s="298">
        <v>52</v>
      </c>
      <c r="E1174" s="298">
        <v>51.5</v>
      </c>
      <c r="F1174" s="298">
        <v>122.5</v>
      </c>
      <c r="G1174" s="294">
        <f t="shared" si="20"/>
        <v>200.14582893855297</v>
      </c>
      <c r="H1174" s="298"/>
    </row>
    <row r="1175" spans="1:8" ht="25.8">
      <c r="A1175" s="2"/>
      <c r="B1175" s="297"/>
      <c r="C1175" s="291"/>
      <c r="G1175" s="294"/>
    </row>
  </sheetData>
  <sortState xmlns:xlrd2="http://schemas.microsoft.com/office/spreadsheetml/2017/richdata2" ref="A1:L1177">
    <sortCondition descending="1" ref="G1:G117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Carlsen</dc:creator>
  <cp:lastModifiedBy>Henrik Schou Madsen</cp:lastModifiedBy>
  <dcterms:created xsi:type="dcterms:W3CDTF">2021-12-10T08:45:06Z</dcterms:created>
  <dcterms:modified xsi:type="dcterms:W3CDTF">2022-03-04T10:34:39Z</dcterms:modified>
</cp:coreProperties>
</file>